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15.03" sheetId="45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45" l="1"/>
  <c r="I22" i="45"/>
  <c r="H22" i="45"/>
  <c r="G22" i="45"/>
  <c r="F22" i="45"/>
  <c r="J13" i="45"/>
  <c r="I13" i="45"/>
  <c r="H13" i="45"/>
  <c r="G13" i="45"/>
  <c r="F13" i="45"/>
  <c r="J10" i="45"/>
  <c r="I10" i="45"/>
  <c r="H10" i="45"/>
  <c r="G10" i="45"/>
  <c r="F10" i="45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<sst xmlns="http://schemas.openxmlformats.org/spreadsheetml/2006/main" count="78" uniqueCount="44">
  <si>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</si>
  <si>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</si>
  <si>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</si>
  <si>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</si>
  <si>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</si>
  <si>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</si>
  <si>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</si>
  <si>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</si>
  <si>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</si>
  <si>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</si>
  <si>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</si>
  <si>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</si>
  <si>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</si>
  <si>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</si>
  <si>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</si>
  <si>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</si>
  <si>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</si>
  <si>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</si>
  <si>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</si>
  <si>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</si>
  <si>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</si>
  <si>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</si>
  <si>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</si>
  <si>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</si>
  <si>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</si>
  <si>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</si>
  <si>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</si>
  <si>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</si>
  <si>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</si>
  <si>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</si>
  <si>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</si>
  <si>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</si>
  <si>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</si>
  <si>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сыр</t>
  </si>
  <si>
    <t>Компот консервированный</t>
  </si>
  <si>
    <t>Каша молочная, манная</t>
  </si>
  <si>
    <t>Морс</t>
  </si>
  <si>
    <t>с/т томаты с кукурузой</t>
  </si>
  <si>
    <t>Каша молочная, гречневая</t>
  </si>
  <si>
    <t>Винегрет</t>
  </si>
  <si>
    <t>Суп фасолевый с курицей</t>
  </si>
  <si>
    <t xml:space="preserve">щи с тушенкой </t>
  </si>
  <si>
    <t xml:space="preserve">спагетти </t>
  </si>
  <si>
    <t xml:space="preserve">яйцо варенное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</si>
</sst>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0" borderId="0" xfId="0" applyFont="1"/>
    <xf numFmtId="49" fontId="0" fillId="2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4" xfId="0" applyNumberFormat="1" applyFont="1" applyFill="1" applyBorder="1" applyProtection="1">
      <protection locked="0"/>
    </xf>
    <xf numFmtId="0" fontId="0" fillId="2" borderId="12" xfId="0" applyNumberFormat="1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2" borderId="13" xfId="0" applyNumberFormat="1" applyFont="1" applyFill="1" applyBorder="1" applyProtection="1">
      <protection locked="0"/>
    </xf>
    <xf numFmtId="0" fontId="0" fillId="2" borderId="14" xfId="0" applyNumberFormat="1" applyFont="1" applyFill="1" applyBorder="1" applyProtection="1">
      <protection locked="0"/>
    </xf>
    <xf numFmtId="0" fontId="0" fillId="0" borderId="15" xfId="0" applyFont="1" applyBorder="1"/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  <xf numFmtId="0" fontId="4" fillId="2" borderId="17" xfId="0" applyNumberFormat="1" applyFont="1" applyFill="1" applyBorder="1" applyProtection="1">
      <protection locked="0"/>
    </xf>
    <xf numFmtId="0" fontId="0" fillId="4" borderId="9" xfId="0" applyFont="1" applyFill="1" applyBorder="1"/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0" fontId="0" fillId="2" borderId="9" xfId="0" applyNumberFormat="1" applyFont="1" applyFill="1" applyBorder="1" applyProtection="1">
      <protection locked="0"/>
    </xf>
    <xf numFmtId="0" fontId="0" fillId="2" borderId="10" xfId="0" applyNumberFormat="1" applyFon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0" t="s">
        <v>1</v>
      </c>
      <c r="C1" s="101"/>
      <c r="D1" s="102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35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33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37</v>
      </c>
      <c r="E14" s="58">
        <v>75</v>
      </c>
      <c r="F14" s="59"/>
      <c r="G14" s="60">
        <v>78.680000000000007</v>
      </c>
      <c r="H14" s="60">
        <v>2.6</v>
      </c>
      <c r="I14" s="60">
        <v>7.06</v>
      </c>
      <c r="J14" s="61">
        <v>2.98</v>
      </c>
    </row>
    <row r="15" spans="1:10" x14ac:dyDescent="0.25">
      <c r="A15" s="14"/>
      <c r="B15" s="15" t="s">
        <v>24</v>
      </c>
      <c r="C15" s="16"/>
      <c r="D15" s="53" t="s">
        <v>41</v>
      </c>
      <c r="E15" s="54">
        <v>250</v>
      </c>
      <c r="F15" s="55"/>
      <c r="G15" s="56">
        <v>109</v>
      </c>
      <c r="H15" s="56">
        <v>2.2999999999999998</v>
      </c>
      <c r="I15" s="56">
        <v>6.3</v>
      </c>
      <c r="J15" s="57">
        <v>10.3</v>
      </c>
    </row>
    <row r="16" spans="1:10" x14ac:dyDescent="0.25">
      <c r="A16" s="14"/>
      <c r="B16" s="15" t="s">
        <v>25</v>
      </c>
      <c r="C16" s="16"/>
      <c r="D16" s="53"/>
      <c r="E16" s="54"/>
      <c r="F16" s="55"/>
      <c r="G16" s="56"/>
      <c r="H16" s="56"/>
      <c r="I16" s="56"/>
      <c r="J16" s="57"/>
    </row>
    <row r="17" spans="1:10" x14ac:dyDescent="0.25">
      <c r="A17" s="14"/>
      <c r="B17" s="15" t="s">
        <v>26</v>
      </c>
      <c r="C17" s="16"/>
      <c r="D17" s="53" t="s">
        <v>32</v>
      </c>
      <c r="E17" s="54">
        <v>200</v>
      </c>
      <c r="F17" s="55"/>
      <c r="G17" s="56">
        <v>244.5</v>
      </c>
      <c r="H17" s="56">
        <v>3.65</v>
      </c>
      <c r="I17" s="56">
        <v>13.5</v>
      </c>
      <c r="J17" s="57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3" t="s">
        <v>34</v>
      </c>
      <c r="E20" s="54">
        <v>200</v>
      </c>
      <c r="F20" s="55"/>
      <c r="G20" s="56">
        <v>176</v>
      </c>
      <c r="H20" s="56">
        <v>6</v>
      </c>
      <c r="I20" s="56">
        <v>6.15</v>
      </c>
      <c r="J20" s="57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tabColor rgb="FF00B0F0"/>
  </sheetPr>
  <dimension ref="A1:J22"/>
  <sheetViews>
    <sheetView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2" t="s">
        <v>0</v>
      </c>
      <c r="B1" s="103" t="s">
        <v>1</v>
      </c>
      <c r="C1" s="104"/>
      <c r="D1" s="105"/>
      <c r="E1" s="62" t="s">
        <v>2</v>
      </c>
      <c r="F1" s="63"/>
      <c r="G1" s="62"/>
      <c r="H1" s="62"/>
      <c r="I1" s="62" t="s">
        <v>3</v>
      </c>
      <c r="J1" s="64">
        <v>45000</v>
      </c>
    </row>
    <row r="2" spans="1:10" ht="15.75" thickBo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5.75" thickBot="1" x14ac:dyDescent="0.3">
      <c r="A3" s="65" t="s">
        <v>4</v>
      </c>
      <c r="B3" s="66" t="s">
        <v>5</v>
      </c>
      <c r="C3" s="66" t="s">
        <v>6</v>
      </c>
      <c r="D3" s="66" t="s">
        <v>7</v>
      </c>
      <c r="E3" s="66" t="s">
        <v>8</v>
      </c>
      <c r="F3" s="66" t="s">
        <v>9</v>
      </c>
      <c r="G3" s="66" t="s">
        <v>10</v>
      </c>
      <c r="H3" s="66" t="s">
        <v>11</v>
      </c>
      <c r="I3" s="66" t="s">
        <v>12</v>
      </c>
      <c r="J3" s="67" t="s">
        <v>13</v>
      </c>
    </row>
    <row r="4" spans="1:10" x14ac:dyDescent="0.25">
      <c r="A4" s="68" t="s">
        <v>14</v>
      </c>
      <c r="B4" s="69" t="s">
        <v>15</v>
      </c>
      <c r="C4" s="70"/>
      <c r="D4" s="48" t="s">
        <v>38</v>
      </c>
      <c r="E4" s="49">
        <v>200</v>
      </c>
      <c r="F4" s="50"/>
      <c r="G4" s="51">
        <v>291</v>
      </c>
      <c r="H4" s="51">
        <v>11.4</v>
      </c>
      <c r="I4" s="51">
        <v>6.24</v>
      </c>
      <c r="J4" s="52">
        <v>45.24</v>
      </c>
    </row>
    <row r="5" spans="1:10" x14ac:dyDescent="0.25">
      <c r="A5" s="71"/>
      <c r="B5" s="72" t="s">
        <v>16</v>
      </c>
      <c r="C5" s="73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71"/>
      <c r="B6" s="72" t="s">
        <v>18</v>
      </c>
      <c r="C6" s="73"/>
      <c r="D6" s="74" t="s">
        <v>18</v>
      </c>
      <c r="E6" s="75">
        <v>40</v>
      </c>
      <c r="F6" s="76"/>
      <c r="G6" s="77">
        <v>115.85</v>
      </c>
      <c r="H6" s="77">
        <v>3.16</v>
      </c>
      <c r="I6" s="77">
        <v>1.32</v>
      </c>
      <c r="J6" s="78">
        <v>23.92</v>
      </c>
    </row>
    <row r="7" spans="1:10" x14ac:dyDescent="0.25">
      <c r="A7" s="71"/>
      <c r="B7" s="73"/>
      <c r="C7" s="73"/>
      <c r="D7" s="74" t="s">
        <v>19</v>
      </c>
      <c r="E7" s="75">
        <v>10</v>
      </c>
      <c r="F7" s="76"/>
      <c r="G7" s="77">
        <v>74.8</v>
      </c>
      <c r="H7" s="77">
        <v>0.1</v>
      </c>
      <c r="I7" s="77">
        <v>8.3000000000000007</v>
      </c>
      <c r="J7" s="78">
        <v>0.1</v>
      </c>
    </row>
    <row r="8" spans="1:10" x14ac:dyDescent="0.25">
      <c r="A8" s="71"/>
      <c r="B8" s="79"/>
      <c r="C8" s="79"/>
      <c r="D8" s="42" t="s">
        <v>43</v>
      </c>
      <c r="E8" s="43">
        <v>40</v>
      </c>
      <c r="F8" s="44"/>
      <c r="G8" s="45">
        <v>51</v>
      </c>
      <c r="H8" s="45">
        <v>4.5999999999999996</v>
      </c>
      <c r="I8" s="45">
        <v>0.3</v>
      </c>
      <c r="J8" s="46">
        <v>63</v>
      </c>
    </row>
    <row r="9" spans="1:10" x14ac:dyDescent="0.25">
      <c r="A9" s="71"/>
      <c r="B9" s="79"/>
      <c r="C9" s="79"/>
      <c r="D9" s="80"/>
      <c r="E9" s="81"/>
      <c r="F9" s="82"/>
      <c r="G9" s="83"/>
      <c r="H9" s="83"/>
      <c r="I9" s="83"/>
      <c r="J9" s="84"/>
    </row>
    <row r="10" spans="1:10" ht="15.75" thickBot="1" x14ac:dyDescent="0.3">
      <c r="A10" s="85"/>
      <c r="B10" s="86"/>
      <c r="C10" s="86"/>
      <c r="D10" s="87"/>
      <c r="E10" s="88"/>
      <c r="F10" s="89">
        <f>F4+F5+F6+F7+F8+F9</f>
        <v>0</v>
      </c>
      <c r="G10" s="90">
        <f>G4+G5+G6+G7+G8+G9</f>
        <v>590.65</v>
      </c>
      <c r="H10" s="90">
        <f>H4+H5+H6+H7+H8+H9</f>
        <v>19.46</v>
      </c>
      <c r="I10" s="90">
        <f>I4+I5+I6+I7+I8+I9</f>
        <v>16.16</v>
      </c>
      <c r="J10" s="91">
        <f>J4+J5+J6+J7+J8+J9</f>
        <v>147.26</v>
      </c>
    </row>
    <row r="11" spans="1:10" x14ac:dyDescent="0.25">
      <c r="A11" s="68" t="s">
        <v>20</v>
      </c>
      <c r="B11" s="92" t="s">
        <v>21</v>
      </c>
      <c r="C11" s="70"/>
      <c r="D11" s="93"/>
      <c r="E11" s="94"/>
      <c r="F11" s="95"/>
      <c r="G11" s="96"/>
      <c r="H11" s="96"/>
      <c r="I11" s="96"/>
      <c r="J11" s="97"/>
    </row>
    <row r="12" spans="1:10" x14ac:dyDescent="0.25">
      <c r="A12" s="71"/>
      <c r="B12" s="73"/>
      <c r="C12" s="73"/>
      <c r="D12" s="74"/>
      <c r="E12" s="75"/>
      <c r="F12" s="76"/>
      <c r="G12" s="77"/>
      <c r="H12" s="77"/>
      <c r="I12" s="77"/>
      <c r="J12" s="78"/>
    </row>
    <row r="13" spans="1:10" ht="15.75" thickBot="1" x14ac:dyDescent="0.3">
      <c r="A13" s="85"/>
      <c r="B13" s="86"/>
      <c r="C13" s="86"/>
      <c r="D13" s="87"/>
      <c r="E13" s="88"/>
      <c r="F13" s="89">
        <f>F11+F12</f>
        <v>0</v>
      </c>
      <c r="G13" s="90">
        <f>G11+G12</f>
        <v>0</v>
      </c>
      <c r="H13" s="90">
        <f>H11+H12</f>
        <v>0</v>
      </c>
      <c r="I13" s="90">
        <f>I11+I12</f>
        <v>0</v>
      </c>
      <c r="J13" s="91">
        <f>J11+J12</f>
        <v>0</v>
      </c>
    </row>
    <row r="14" spans="1:10" x14ac:dyDescent="0.25">
      <c r="A14" s="71" t="s">
        <v>22</v>
      </c>
      <c r="B14" s="98" t="s">
        <v>23</v>
      </c>
      <c r="C14" s="99"/>
      <c r="D14" s="47" t="s">
        <v>39</v>
      </c>
      <c r="E14" s="58">
        <v>60</v>
      </c>
      <c r="F14" s="59"/>
      <c r="G14" s="60">
        <v>74.400000000000006</v>
      </c>
      <c r="H14" s="60">
        <v>0.84</v>
      </c>
      <c r="I14" s="60">
        <v>6.06</v>
      </c>
      <c r="J14" s="61">
        <v>4.08</v>
      </c>
    </row>
    <row r="15" spans="1:10" x14ac:dyDescent="0.25">
      <c r="A15" s="71"/>
      <c r="B15" s="72" t="s">
        <v>24</v>
      </c>
      <c r="C15" s="73"/>
      <c r="D15" s="53" t="s">
        <v>40</v>
      </c>
      <c r="E15" s="54">
        <v>250</v>
      </c>
      <c r="F15" s="55"/>
      <c r="G15" s="56">
        <v>186</v>
      </c>
      <c r="H15" s="56">
        <v>8.6</v>
      </c>
      <c r="I15" s="56">
        <v>6.55</v>
      </c>
      <c r="J15" s="57">
        <v>22.4</v>
      </c>
    </row>
    <row r="16" spans="1:10" x14ac:dyDescent="0.25">
      <c r="A16" s="71"/>
      <c r="B16" s="72" t="s">
        <v>25</v>
      </c>
      <c r="C16" s="73"/>
      <c r="D16" s="74"/>
      <c r="E16" s="75"/>
      <c r="F16" s="76"/>
      <c r="G16" s="77"/>
      <c r="H16" s="77"/>
      <c r="I16" s="77"/>
      <c r="J16" s="78"/>
    </row>
    <row r="17" spans="1:10" x14ac:dyDescent="0.25">
      <c r="A17" s="71"/>
      <c r="B17" s="72" t="s">
        <v>26</v>
      </c>
      <c r="C17" s="73"/>
      <c r="D17" s="53" t="s">
        <v>42</v>
      </c>
      <c r="E17" s="54">
        <v>275</v>
      </c>
      <c r="F17" s="55"/>
      <c r="G17" s="56">
        <v>481.25</v>
      </c>
      <c r="H17" s="56">
        <v>3.65</v>
      </c>
      <c r="I17" s="56">
        <v>13.5</v>
      </c>
      <c r="J17" s="57">
        <v>35.729999999999997</v>
      </c>
    </row>
    <row r="18" spans="1:10" x14ac:dyDescent="0.25">
      <c r="A18" s="71"/>
      <c r="B18" s="72"/>
      <c r="C18" s="73"/>
      <c r="D18" s="53" t="s">
        <v>27</v>
      </c>
      <c r="E18" s="54">
        <v>100</v>
      </c>
      <c r="F18" s="55"/>
      <c r="G18" s="56">
        <v>132</v>
      </c>
      <c r="H18" s="56">
        <v>13.9</v>
      </c>
      <c r="I18" s="56">
        <v>6.5</v>
      </c>
      <c r="J18" s="57">
        <v>8</v>
      </c>
    </row>
    <row r="19" spans="1:10" x14ac:dyDescent="0.25">
      <c r="A19" s="71"/>
      <c r="B19" s="72" t="s">
        <v>28</v>
      </c>
      <c r="C19" s="73"/>
      <c r="D19" s="74" t="s">
        <v>29</v>
      </c>
      <c r="E19" s="75">
        <v>40</v>
      </c>
      <c r="F19" s="76"/>
      <c r="G19" s="77">
        <v>115.85</v>
      </c>
      <c r="H19" s="77">
        <v>3.16</v>
      </c>
      <c r="I19" s="77">
        <v>1.32</v>
      </c>
      <c r="J19" s="78">
        <v>23.92</v>
      </c>
    </row>
    <row r="20" spans="1:10" x14ac:dyDescent="0.25">
      <c r="A20" s="71"/>
      <c r="B20" s="72" t="s">
        <v>30</v>
      </c>
      <c r="C20" s="73"/>
      <c r="D20" s="53" t="s">
        <v>36</v>
      </c>
      <c r="E20" s="54">
        <v>200</v>
      </c>
      <c r="F20" s="55"/>
      <c r="G20" s="56">
        <v>96.7</v>
      </c>
      <c r="H20" s="56">
        <v>0.12</v>
      </c>
      <c r="I20" s="56"/>
      <c r="J20" s="57">
        <v>25.1</v>
      </c>
    </row>
    <row r="21" spans="1:10" x14ac:dyDescent="0.25">
      <c r="A21" s="71"/>
      <c r="B21" s="79"/>
      <c r="C21" s="79"/>
      <c r="D21" s="80" t="s">
        <v>31</v>
      </c>
      <c r="E21" s="81">
        <v>40</v>
      </c>
      <c r="F21" s="82"/>
      <c r="G21" s="83">
        <v>370</v>
      </c>
      <c r="H21" s="83">
        <v>4</v>
      </c>
      <c r="I21" s="83">
        <v>11</v>
      </c>
      <c r="J21" s="84">
        <v>65</v>
      </c>
    </row>
    <row r="22" spans="1:10" ht="15.75" thickBot="1" x14ac:dyDescent="0.3">
      <c r="A22" s="85"/>
      <c r="B22" s="86"/>
      <c r="C22" s="86"/>
      <c r="D22" s="87"/>
      <c r="E22" s="88"/>
      <c r="F22" s="89">
        <f>F14+F15+F16+F17+F18+F19+F20+F21</f>
        <v>0</v>
      </c>
      <c r="G22" s="90">
        <f>G14+G15+G16+G17+G18+G19+G20+G21</f>
        <v>1456.2</v>
      </c>
      <c r="H22" s="90">
        <f>H14+H16+H15+H17+H18+H19+H20+H21</f>
        <v>34.270000000000003</v>
      </c>
      <c r="I22" s="90">
        <f>I14+I15+I16+I17+I18+I19+I20+I21</f>
        <v>44.93</v>
      </c>
      <c r="J22" s="91">
        <f>J14+J15+J16+J17+J18+J19+J20+J21</f>
        <v>184.23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15.03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2023-03-13T06:13:34Z</dcterms:modified>
</cp:coreProperties>
</file>