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4"/>
  </bookViews>
  <sheets>
    <sheet name="0102" sheetId="17" state="hidden" r:id="rId1"/>
    <sheet name="01.03" sheetId="36" r:id="rId2"/>
    <sheet name="02.03" sheetId="37" r:id="rId3"/>
    <sheet name="03.03" sheetId="38" r:id="rId4"/>
    <sheet name="06.03" sheetId="39" r:id="rId5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39" l="1"/>
  <c r="I22" i="39"/>
  <c r="H22" i="39"/>
  <c r="G22" i="39"/>
  <c r="F22" i="39"/>
  <c r="J13" i="39"/>
  <c r="I13" i="39"/>
  <c r="H13" i="39"/>
  <c r="G13" i="39"/>
  <c r="F13" i="39"/>
  <c r="J10" i="39"/>
  <c r="I10" i="39"/>
  <c r="H10" i="39"/>
  <c r="G10" i="39"/>
  <c r="F10" i="39"/>
  <c r="J22" i="38"/>
  <c r="I22" i="38"/>
  <c r="H22" i="38"/>
  <c r="G22" i="38"/>
  <c r="F22" i="38"/>
  <c r="J13" i="38"/>
  <c r="I13" i="38"/>
  <c r="H13" i="38"/>
  <c r="G13" i="38"/>
  <c r="F13" i="38"/>
  <c r="J10" i="38"/>
  <c r="I10" i="38"/>
  <c r="H10" i="38"/>
  <c r="G10" i="38"/>
  <c r="F10" i="38"/>
  <c r="J22" i="37"/>
  <c r="I22" i="37"/>
  <c r="H22" i="37"/>
  <c r="G22" i="37"/>
  <c r="F22" i="37"/>
  <c r="J13" i="37"/>
  <c r="I13" i="37"/>
  <c r="H13" i="37"/>
  <c r="G13" i="37"/>
  <c r="F13" i="37"/>
  <c r="J10" i="37"/>
  <c r="I10" i="37"/>
  <c r="H10" i="37"/>
  <c r="G10" i="37"/>
  <c r="F10" i="37"/>
  <c r="J22" i="36"/>
  <c r="I22" i="36"/>
  <c r="H22" i="36"/>
  <c r="G22" i="36"/>
  <c r="F22" i="36"/>
  <c r="J13" i="36"/>
  <c r="I13" i="36"/>
  <c r="H13" i="36"/>
  <c r="G13" i="36"/>
  <c r="F13" i="36"/>
  <c r="J10" i="36"/>
  <c r="I10" i="36"/>
  <c r="H10" i="36"/>
  <c r="G10" i="36"/>
  <c r="F10" i="36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<sst xmlns="http://schemas.openxmlformats.org/spreadsheetml/2006/main" count="197" uniqueCount="64">
  <si>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</si>
  <si>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</si>
  <si>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</si>
  <si>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</si>
  <si>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</si>
  <si>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</si>
  <si>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</si>
  <si>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</si>
  <si>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</si>
  <si>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</si>
  <si>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</si>
  <si>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</si>
  <si>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</si>
  <si>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</si>
  <si>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</si>
  <si>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</si>
  <si>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</si>
  <si>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</si>
  <si>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</si>
  <si>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</si>
  <si>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</si>
  <si>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</si>
  <si>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</si>
  <si>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</si>
  <si>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</si>
  <si>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</si>
  <si>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</si>
  <si>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</si>
  <si>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</si>
  <si>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</si>
  <si>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</si>
  <si>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</si>
  <si>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</si>
  <si>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</si>
  <si>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</si>
  <si>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</si>
  <si>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</si>
  <si>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</si>
  <si>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</si>
  <si>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</si>
  <si>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</si>
  <si>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</si>
  <si>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</si>
  <si>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Каша молочная, пшеничная</t>
  </si>
  <si>
    <t>Морс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</si>
  <si>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</si>
  <si>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</si>
  <si>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</si>
  <si>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</si>
  <si>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Каша молочная, ячневая</t>
  </si>
  <si>
    <t>Салат из помидор с кукурузой конс</t>
  </si>
  <si>
    <t>Рис отварной</t>
  </si>
  <si>
    <t>Каша молочная, геркулес</t>
  </si>
  <si>
    <t>сардельки с подливой</t>
  </si>
  <si>
    <t>Винегрет</t>
  </si>
  <si>
    <t>Суп фасолевый с курицей</t>
  </si>
  <si>
    <t>яблоко</t>
  </si>
  <si>
    <t>Творожок</t>
  </si>
  <si>
    <t>хворост</t>
  </si>
  <si>
    <t xml:space="preserve">щи с тушенкой </t>
  </si>
  <si>
    <t xml:space="preserve"> минтай жареный в подливе </t>
  </si>
  <si>
    <t xml:space="preserve">салат свекольный капустный с растительным маслом </t>
  </si>
  <si>
    <t xml:space="preserve">яйцо варенное </t>
  </si>
  <si>
    <t>Лечо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</si>
</sst>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Font="1"/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Protection="1">
      <protection locked="0"/>
    </xf>
    <xf numFmtId="0" fontId="0" fillId="2" borderId="14" xfId="0" applyNumberFormat="1" applyFont="1" applyFill="1" applyBorder="1" applyProtection="1">
      <protection locked="0"/>
    </xf>
    <xf numFmtId="0" fontId="0" fillId="0" borderId="15" xfId="0" applyFont="1" applyBorder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4" fillId="2" borderId="17" xfId="0" applyNumberFormat="1" applyFon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0" fillId="2" borderId="10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0" fillId="3" borderId="13" xfId="0" applyNumberFormat="1" applyFont="1" applyFill="1" applyBorder="1" applyProtection="1">
      <protection locked="0"/>
    </xf>
    <xf numFmtId="0" fontId="0" fillId="3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7" t="s">
        <v>1</v>
      </c>
      <c r="C1" s="118"/>
      <c r="D1" s="119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39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48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59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59"/>
      <c r="E16" s="60"/>
      <c r="F16" s="61"/>
      <c r="G16" s="62"/>
      <c r="H16" s="62"/>
      <c r="I16" s="62"/>
      <c r="J16" s="63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00B0F0"/>
  </sheetPr>
  <dimension ref="A1:J22"/>
  <sheetViews>
    <sheetView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4" t="s">
        <v>0</v>
      </c>
      <c r="B1" s="120" t="s">
        <v>1</v>
      </c>
      <c r="C1" s="121"/>
      <c r="D1" s="122"/>
      <c r="E1" s="74" t="s">
        <v>2</v>
      </c>
      <c r="F1" s="75"/>
      <c r="G1" s="74"/>
      <c r="H1" s="74"/>
      <c r="I1" s="74" t="s">
        <v>3</v>
      </c>
      <c r="J1" s="76">
        <v>44986</v>
      </c>
    </row>
    <row r="2" spans="1:10" ht="15.75" thickBo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.75" thickBot="1" x14ac:dyDescent="0.3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8" t="s">
        <v>10</v>
      </c>
      <c r="H3" s="78" t="s">
        <v>11</v>
      </c>
      <c r="I3" s="78" t="s">
        <v>12</v>
      </c>
      <c r="J3" s="79" t="s">
        <v>13</v>
      </c>
    </row>
    <row r="4" spans="1:10" x14ac:dyDescent="0.25">
      <c r="A4" s="80" t="s">
        <v>14</v>
      </c>
      <c r="B4" s="81" t="s">
        <v>15</v>
      </c>
      <c r="C4" s="82"/>
      <c r="D4" s="9" t="s">
        <v>45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83"/>
      <c r="B5" s="84" t="s">
        <v>16</v>
      </c>
      <c r="C5" s="85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83"/>
      <c r="B6" s="84" t="s">
        <v>18</v>
      </c>
      <c r="C6" s="85"/>
      <c r="D6" s="86" t="s">
        <v>18</v>
      </c>
      <c r="E6" s="87">
        <v>40</v>
      </c>
      <c r="F6" s="88"/>
      <c r="G6" s="89">
        <v>115.85</v>
      </c>
      <c r="H6" s="89">
        <v>3.16</v>
      </c>
      <c r="I6" s="89">
        <v>1.32</v>
      </c>
      <c r="J6" s="90">
        <v>23.92</v>
      </c>
    </row>
    <row r="7" spans="1:10" x14ac:dyDescent="0.25">
      <c r="A7" s="83"/>
      <c r="B7" s="85"/>
      <c r="C7" s="85"/>
      <c r="D7" s="86" t="s">
        <v>19</v>
      </c>
      <c r="E7" s="87">
        <v>10</v>
      </c>
      <c r="F7" s="88"/>
      <c r="G7" s="89">
        <v>74.8</v>
      </c>
      <c r="H7" s="89">
        <v>0.1</v>
      </c>
      <c r="I7" s="89">
        <v>8.3000000000000007</v>
      </c>
      <c r="J7" s="90">
        <v>0.1</v>
      </c>
    </row>
    <row r="8" spans="1:10" x14ac:dyDescent="0.25">
      <c r="A8" s="83"/>
      <c r="B8" s="91"/>
      <c r="C8" s="91"/>
      <c r="D8" s="112" t="s">
        <v>36</v>
      </c>
      <c r="E8" s="113">
        <v>20</v>
      </c>
      <c r="F8" s="114"/>
      <c r="G8" s="115">
        <v>74.2</v>
      </c>
      <c r="H8" s="115">
        <v>4.68</v>
      </c>
      <c r="I8" s="115">
        <v>6</v>
      </c>
      <c r="J8" s="116"/>
    </row>
    <row r="9" spans="1:10" x14ac:dyDescent="0.25">
      <c r="A9" s="83"/>
      <c r="B9" s="91"/>
      <c r="C9" s="91"/>
      <c r="D9" s="92"/>
      <c r="E9" s="93"/>
      <c r="F9" s="94"/>
      <c r="G9" s="95"/>
      <c r="H9" s="95"/>
      <c r="I9" s="95"/>
      <c r="J9" s="96"/>
    </row>
    <row r="10" spans="1:10" ht="15.75" thickBot="1" x14ac:dyDescent="0.3">
      <c r="A10" s="97"/>
      <c r="B10" s="98"/>
      <c r="C10" s="98"/>
      <c r="D10" s="99"/>
      <c r="E10" s="100"/>
      <c r="F10" s="101">
        <f>F4+F5+F6+F7+F8+F9</f>
        <v>0</v>
      </c>
      <c r="G10" s="102">
        <f>G4+G5+G6+G7+G8+G9</f>
        <v>530.85</v>
      </c>
      <c r="H10" s="102">
        <f>H4+H5+H6+H7+H8+H9</f>
        <v>12.54</v>
      </c>
      <c r="I10" s="102">
        <f>I4+I5+I6+I7+I8+I9</f>
        <v>24.82</v>
      </c>
      <c r="J10" s="103">
        <f>J4+J5+J6+J7+J8+J9</f>
        <v>64.419999999999987</v>
      </c>
    </row>
    <row r="11" spans="1:10" x14ac:dyDescent="0.25">
      <c r="A11" s="80" t="s">
        <v>20</v>
      </c>
      <c r="B11" s="104" t="s">
        <v>21</v>
      </c>
      <c r="C11" s="82"/>
      <c r="D11" s="105"/>
      <c r="E11" s="106"/>
      <c r="F11" s="107"/>
      <c r="G11" s="108"/>
      <c r="H11" s="108"/>
      <c r="I11" s="108"/>
      <c r="J11" s="109"/>
    </row>
    <row r="12" spans="1:10" x14ac:dyDescent="0.25">
      <c r="A12" s="83"/>
      <c r="B12" s="85"/>
      <c r="C12" s="85"/>
      <c r="D12" s="86"/>
      <c r="E12" s="87"/>
      <c r="F12" s="88"/>
      <c r="G12" s="89"/>
      <c r="H12" s="89"/>
      <c r="I12" s="89"/>
      <c r="J12" s="90"/>
    </row>
    <row r="13" spans="1:10" ht="15.75" thickBot="1" x14ac:dyDescent="0.3">
      <c r="A13" s="97"/>
      <c r="B13" s="98"/>
      <c r="C13" s="98"/>
      <c r="D13" s="99"/>
      <c r="E13" s="100"/>
      <c r="F13" s="101">
        <f>F11+F12</f>
        <v>0</v>
      </c>
      <c r="G13" s="102">
        <f>G11+G12</f>
        <v>0</v>
      </c>
      <c r="H13" s="102">
        <f>H11+H12</f>
        <v>0</v>
      </c>
      <c r="I13" s="102">
        <f>I11+I12</f>
        <v>0</v>
      </c>
      <c r="J13" s="103">
        <f>J11+J12</f>
        <v>0</v>
      </c>
    </row>
    <row r="14" spans="1:10" ht="30" x14ac:dyDescent="0.25">
      <c r="A14" s="83" t="s">
        <v>22</v>
      </c>
      <c r="B14" s="110" t="s">
        <v>23</v>
      </c>
      <c r="C14" s="111"/>
      <c r="D14" s="68" t="s">
        <v>61</v>
      </c>
      <c r="E14" s="64">
        <v>60</v>
      </c>
      <c r="F14" s="65"/>
      <c r="G14" s="66">
        <v>78.099999999999994</v>
      </c>
      <c r="H14" s="66">
        <v>1.2</v>
      </c>
      <c r="I14" s="66">
        <v>6</v>
      </c>
      <c r="J14" s="67">
        <v>4.7</v>
      </c>
    </row>
    <row r="15" spans="1:10" x14ac:dyDescent="0.25">
      <c r="A15" s="83"/>
      <c r="B15" s="84" t="s">
        <v>24</v>
      </c>
      <c r="C15" s="85"/>
      <c r="D15" s="59" t="s">
        <v>41</v>
      </c>
      <c r="E15" s="60">
        <v>250</v>
      </c>
      <c r="F15" s="61"/>
      <c r="G15" s="62">
        <v>120</v>
      </c>
      <c r="H15" s="62">
        <v>2.8</v>
      </c>
      <c r="I15" s="62">
        <v>5.8</v>
      </c>
      <c r="J15" s="63">
        <v>13.9</v>
      </c>
    </row>
    <row r="16" spans="1:10" x14ac:dyDescent="0.25">
      <c r="A16" s="83"/>
      <c r="B16" s="84" t="s">
        <v>25</v>
      </c>
      <c r="C16" s="85"/>
      <c r="D16" s="86"/>
      <c r="E16" s="87"/>
      <c r="F16" s="88"/>
      <c r="G16" s="89"/>
      <c r="H16" s="89"/>
      <c r="I16" s="89"/>
      <c r="J16" s="90"/>
    </row>
    <row r="17" spans="1:10" x14ac:dyDescent="0.25">
      <c r="A17" s="83"/>
      <c r="B17" s="84" t="s">
        <v>26</v>
      </c>
      <c r="C17" s="85"/>
      <c r="D17" s="59" t="s">
        <v>47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83"/>
      <c r="B18" s="84"/>
      <c r="C18" s="85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83"/>
      <c r="B19" s="84" t="s">
        <v>28</v>
      </c>
      <c r="C19" s="85"/>
      <c r="D19" s="86" t="s">
        <v>29</v>
      </c>
      <c r="E19" s="87">
        <v>40</v>
      </c>
      <c r="F19" s="88"/>
      <c r="G19" s="89">
        <v>115.85</v>
      </c>
      <c r="H19" s="89">
        <v>3.16</v>
      </c>
      <c r="I19" s="89">
        <v>1.32</v>
      </c>
      <c r="J19" s="90">
        <v>23.92</v>
      </c>
    </row>
    <row r="20" spans="1:10" x14ac:dyDescent="0.25">
      <c r="A20" s="83"/>
      <c r="B20" s="84" t="s">
        <v>30</v>
      </c>
      <c r="C20" s="85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83"/>
      <c r="B21" s="91"/>
      <c r="C21" s="91"/>
      <c r="D21" s="92" t="s">
        <v>31</v>
      </c>
      <c r="E21" s="93">
        <v>40</v>
      </c>
      <c r="F21" s="94"/>
      <c r="G21" s="95">
        <v>370</v>
      </c>
      <c r="H21" s="95">
        <v>4</v>
      </c>
      <c r="I21" s="95">
        <v>11</v>
      </c>
      <c r="J21" s="96">
        <v>65</v>
      </c>
    </row>
    <row r="22" spans="1:10" ht="15.75" thickBot="1" x14ac:dyDescent="0.3">
      <c r="A22" s="97"/>
      <c r="B22" s="98"/>
      <c r="C22" s="98"/>
      <c r="D22" s="99"/>
      <c r="E22" s="100"/>
      <c r="F22" s="101">
        <f>F14+F15+F16+F17+F18+F19+F20+F21</f>
        <v>0</v>
      </c>
      <c r="G22" s="102">
        <f>G14+G15+G16+G17+G18+G19+G20+G21</f>
        <v>1159.95</v>
      </c>
      <c r="H22" s="102">
        <f>H14+H16+H15+H17+H18+H19+H20+H21</f>
        <v>47.459999999999994</v>
      </c>
      <c r="I22" s="102">
        <f>I14+I15+I16+I17+I18+I19+I20+I21</f>
        <v>42.57</v>
      </c>
      <c r="J22" s="103">
        <f>J14+J15+J16+J17+J18+J19+J20+J21</f>
        <v>174.13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00B0F0"/>
  </sheetPr>
  <dimension ref="A1:J22"/>
  <sheetViews>
    <sheetView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7" t="s">
        <v>1</v>
      </c>
      <c r="C1" s="118"/>
      <c r="D1" s="119"/>
      <c r="E1" t="s">
        <v>2</v>
      </c>
      <c r="F1" s="1"/>
      <c r="I1" t="s">
        <v>3</v>
      </c>
      <c r="J1" s="2">
        <v>44987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43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585.65</v>
      </c>
      <c r="H10" s="33">
        <f>H4+H5+H6+H7+H8+H9</f>
        <v>10.050000000000001</v>
      </c>
      <c r="I10" s="33">
        <f>I4+I5+I6+I7+I8+I9</f>
        <v>23.87</v>
      </c>
      <c r="J10" s="34">
        <f>J4+J5+J6+J7+J8+J9</f>
        <v>99.38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63</v>
      </c>
      <c r="E14" s="70">
        <v>100</v>
      </c>
      <c r="F14" s="71"/>
      <c r="G14" s="72">
        <v>100.1</v>
      </c>
      <c r="H14" s="72">
        <v>2.35</v>
      </c>
      <c r="I14" s="72">
        <v>4.5999999999999996</v>
      </c>
      <c r="J14" s="73">
        <v>12.33</v>
      </c>
    </row>
    <row r="15" spans="1:10" x14ac:dyDescent="0.25">
      <c r="A15" s="14"/>
      <c r="B15" s="15" t="s">
        <v>24</v>
      </c>
      <c r="C15" s="16"/>
      <c r="D15" s="17" t="s">
        <v>46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51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60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58</v>
      </c>
      <c r="E21" s="24">
        <v>80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1138.45</v>
      </c>
      <c r="H22" s="33">
        <f>H14+H16+H15+H17+H18+H19+H20+H21</f>
        <v>38.97</v>
      </c>
      <c r="I22" s="33">
        <f>I14+I15+I16+I17+I18+I19+I20+I21</f>
        <v>54.17</v>
      </c>
      <c r="J22" s="34">
        <f>J14+J15+J16+J17+J18+J19+J20+J21</f>
        <v>156.84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00B0F0"/>
  </sheetPr>
  <dimension ref="A1:J22"/>
  <sheetViews>
    <sheetView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7" t="s">
        <v>1</v>
      </c>
      <c r="C1" s="118"/>
      <c r="D1" s="119"/>
      <c r="E1" t="s">
        <v>2</v>
      </c>
      <c r="F1" s="1"/>
      <c r="I1" t="s">
        <v>3</v>
      </c>
      <c r="J1" s="2">
        <v>44988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49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62</v>
      </c>
      <c r="E8" s="48">
        <v>40</v>
      </c>
      <c r="F8" s="49"/>
      <c r="G8" s="50">
        <v>51</v>
      </c>
      <c r="H8" s="50">
        <v>4.5999999999999996</v>
      </c>
      <c r="I8" s="50">
        <v>0.3</v>
      </c>
      <c r="J8" s="51">
        <v>63</v>
      </c>
    </row>
    <row r="9" spans="1:10" x14ac:dyDescent="0.25">
      <c r="A9" s="14"/>
      <c r="B9" s="22"/>
      <c r="C9" s="22"/>
      <c r="D9" s="47" t="s">
        <v>57</v>
      </c>
      <c r="E9" s="48">
        <v>100</v>
      </c>
      <c r="F9" s="49"/>
      <c r="G9" s="50">
        <v>197</v>
      </c>
      <c r="H9" s="50">
        <v>8.5</v>
      </c>
      <c r="I9" s="50">
        <v>9</v>
      </c>
      <c r="J9" s="51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787.65</v>
      </c>
      <c r="H10" s="33">
        <f>H4+H5+H6+H7+H8+H9</f>
        <v>27.96</v>
      </c>
      <c r="I10" s="33">
        <f>I4+I5+I6+I7+I8+I9</f>
        <v>25.16</v>
      </c>
      <c r="J10" s="34">
        <f>J4+J5+J6+J7+J8+J9</f>
        <v>167.66</v>
      </c>
    </row>
    <row r="11" spans="1:10" x14ac:dyDescent="0.25">
      <c r="A11" s="6" t="s">
        <v>20</v>
      </c>
      <c r="B11" s="35" t="s">
        <v>21</v>
      </c>
      <c r="C11" s="8"/>
      <c r="D11" s="53" t="s">
        <v>56</v>
      </c>
      <c r="E11" s="10">
        <v>150</v>
      </c>
      <c r="F11" s="11"/>
      <c r="G11" s="12">
        <v>91</v>
      </c>
      <c r="H11" s="12">
        <v>1.5</v>
      </c>
      <c r="I11" s="12">
        <v>0.1</v>
      </c>
      <c r="J11" s="13">
        <v>19.2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91</v>
      </c>
      <c r="H13" s="33">
        <f>H11+H12</f>
        <v>1.5</v>
      </c>
      <c r="I13" s="33">
        <f>I11+I12</f>
        <v>0.1</v>
      </c>
      <c r="J13" s="34">
        <f>J11+J12</f>
        <v>19.2</v>
      </c>
    </row>
    <row r="14" spans="1:10" x14ac:dyDescent="0.25">
      <c r="A14" s="14" t="s">
        <v>22</v>
      </c>
      <c r="B14" s="40" t="s">
        <v>23</v>
      </c>
      <c r="C14" s="41"/>
      <c r="D14" s="68" t="s">
        <v>50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150</v>
      </c>
      <c r="H18" s="62">
        <v>15</v>
      </c>
      <c r="I18" s="62">
        <v>10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40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1086.24</v>
      </c>
      <c r="H22" s="33">
        <f>H14+H16+H15+H17+H18+H19+H20+H21</f>
        <v>32.08</v>
      </c>
      <c r="I22" s="33">
        <f>I14+I15+I16+I17+I18+I19+I20+I21</f>
        <v>41.11</v>
      </c>
      <c r="J22" s="34">
        <f>J14+J15+J16+J17+J18+J19+J20+J21</f>
        <v>159.13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00B0F0"/>
  </sheetPr>
  <dimension ref="A1:J22"/>
  <sheetViews>
    <sheetView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7" t="s">
        <v>1</v>
      </c>
      <c r="C1" s="118"/>
      <c r="D1" s="119"/>
      <c r="E1" t="s">
        <v>2</v>
      </c>
      <c r="F1" s="1"/>
      <c r="I1" t="s">
        <v>3</v>
      </c>
      <c r="J1" s="2">
        <v>44991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106.02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54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55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53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44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1016.25</v>
      </c>
      <c r="H22" s="33">
        <f>H14+H16+H15+H17+H18+H19+H20+H21</f>
        <v>25.34</v>
      </c>
      <c r="I22" s="33">
        <f>I14+I15+I16+I17+I18+I19+I20+I21</f>
        <v>59.46</v>
      </c>
      <c r="J22" s="34">
        <f>J14+J15+J16+J17+J18+J19+J20+J21</f>
        <v>134.08999999999997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0102</vt:lpstr>
      <vt:lpstr>01.03</vt:lpstr>
      <vt:lpstr>02.03</vt:lpstr>
      <vt:lpstr>03.03</vt:lpstr>
      <vt:lpstr>06.03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2023-03-06T22:36:38Z</dcterms:modified>
</cp:coreProperties>
</file>