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5.02" sheetId="29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9" l="1"/>
  <c r="I22" i="29"/>
  <c r="H22" i="29"/>
  <c r="G22" i="29"/>
  <c r="F22" i="29"/>
  <c r="J13" i="29"/>
  <c r="I13" i="29"/>
  <c r="H13" i="29"/>
  <c r="G13" i="29"/>
  <c r="F13" i="29"/>
  <c r="J10" i="29"/>
  <c r="I10" i="29"/>
  <c r="H10" i="29"/>
  <c r="G10" i="29"/>
  <c r="F10" i="29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<sst xmlns="http://schemas.openxmlformats.org/spreadsheetml/2006/main" count="78" uniqueCount="44">
  <si>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</si>
  <si>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</si>
  <si>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</si>
  <si>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</si>
  <si>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</si>
  <si>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</si>
  <si>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</si>
  <si>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</si>
  <si>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</si>
  <si>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</si>
  <si>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</si>
  <si>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</si>
  <si>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</si>
  <si>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</si>
  <si>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</si>
  <si>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</si>
  <si>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</si>
  <si>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</si>
  <si>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</si>
  <si>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</si>
  <si>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</si>
  <si>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</si>
  <si>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</si>
  <si>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</si>
  <si>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</si>
  <si>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</si>
  <si>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</si>
  <si>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</si>
  <si>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</si>
  <si>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</si>
  <si>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</si>
  <si>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</si>
  <si>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</si>
  <si>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</si>
  <si>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</si>
  <si>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Компот консервированный</t>
  </si>
  <si>
    <t>Каша молочная, манная</t>
  </si>
  <si>
    <t>Огурцы консервированные с горошком</t>
  </si>
  <si>
    <t>Каша молочная, вермишелевая</t>
  </si>
  <si>
    <t>с/т томаты с кукурузой</t>
  </si>
  <si>
    <t>Рис отварной</t>
  </si>
  <si>
    <t xml:space="preserve">щи с тушенкой </t>
  </si>
  <si>
    <t xml:space="preserve"> минтай жареный в подливе </t>
  </si>
  <si>
    <t xml:space="preserve">Рассольник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</si>
</sst>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39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59"/>
      <c r="E16" s="60"/>
      <c r="F16" s="61"/>
      <c r="G16" s="62"/>
      <c r="H16" s="62"/>
      <c r="I16" s="62"/>
      <c r="J16" s="63"/>
    </row>
    <row r="17" spans="1:10" x14ac:dyDescent="0.25">
      <c r="A17" s="14"/>
      <c r="B17" s="15" t="s">
        <v>26</v>
      </c>
      <c r="C17" s="16"/>
      <c r="D17" s="59" t="s">
        <v>32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00B0F0"/>
  </sheetPr>
  <dimension ref="A1:J22"/>
  <sheetViews>
    <sheetView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44972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38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656.85</v>
      </c>
      <c r="H10" s="33">
        <f>H4+H5+H6+H7+H8+H9</f>
        <v>18.939999999999998</v>
      </c>
      <c r="I10" s="33">
        <f>I4+I5+I6+I7+I8+I9</f>
        <v>27.96</v>
      </c>
      <c r="J10" s="34">
        <f>J4+J5+J6+J7+J8+J9</f>
        <v>81.62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37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17" t="s">
        <v>43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40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42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982.26</v>
      </c>
      <c r="H22" s="33">
        <f>H14+H16+H15+H17+H18+H19+H20+H21</f>
        <v>27.269999999999996</v>
      </c>
      <c r="I22" s="33">
        <f>I14+I15+I16+I17+I18+I19+I20+I21</f>
        <v>49.870000000000005</v>
      </c>
      <c r="J22" s="34">
        <f>J14+J15+J16+J17+J18+J19+J20+J21</f>
        <v>150.62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15.02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2023-02-13T21:17:28Z</dcterms:modified>
</cp:coreProperties>
</file>