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1"/>
  </bookViews>
  <sheets>
    <sheet name="0102" sheetId="17" state="hidden" r:id="rId1"/>
    <sheet name="15.02" sheetId="29" r:id="rId2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J22" i="29" l="1"/>
  <c r="I22" i="29"/>
  <c r="H22" i="29"/>
  <c r="G22" i="29"/>
  <c r="F22" i="29"/>
  <c r="J13" i="29"/>
  <c r="I13" i="29"/>
  <c r="H13" i="29"/>
  <c r="G13" i="29"/>
  <c r="F13" i="29"/>
  <c r="J10" i="29"/>
  <c r="I10" i="29"/>
  <c r="H10" i="29"/>
  <c r="G10" i="29"/>
  <c r="F10" i="29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<sst xmlns="http://schemas.openxmlformats.org/spreadsheetml/2006/main" count="78" uniqueCount="44">
  <si>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</si>
  <si>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</si>
  <si>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</si>
  <si>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</si>
  <si>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</si>
  <si>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</si>
  <si>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</si>
  <si>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</si>
  <si>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</si>
  <si>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</si>
  <si>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</si>
  <si>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</si>
  <si>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</si>
  <si>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</si>
  <si>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</si>
  <si>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</si>
  <si>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</si>
  <si>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</si>
  <si>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</si>
  <si>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</si>
  <si>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</si>
  <si>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</si>
  <si>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</si>
  <si>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</si>
  <si>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</si>
  <si>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</si>
  <si>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</si>
  <si>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</si>
  <si>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</si>
  <si>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</si>
  <si>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</si>
  <si>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</si>
  <si>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</si>
  <si>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Сок натуральный</t>
  </si>
  <si>
    <t>сыр</t>
  </si>
  <si>
    <t>Компот консервированный</t>
  </si>
  <si>
    <t>Каша молочная, манная</t>
  </si>
  <si>
    <t>Огурцы консервированные с горошком</t>
  </si>
  <si>
    <t>Каша молочная, вермишелевая</t>
  </si>
  <si>
    <t>с/т томаты с кукурузой</t>
  </si>
  <si>
    <t>Рис отварной</t>
  </si>
  <si>
    <t xml:space="preserve">щи с тушенкой </t>
  </si>
  <si>
    <t xml:space="preserve"> минтай жареный в подливе </t>
  </si>
  <si>
    <t xml:space="preserve">Рассольник с тушенкой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</si>
</sst>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36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34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39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41</v>
      </c>
      <c r="E15" s="60">
        <v>250</v>
      </c>
      <c r="F15" s="61"/>
      <c r="G15" s="62">
        <v>109</v>
      </c>
      <c r="H15" s="62">
        <v>2.2999999999999998</v>
      </c>
      <c r="I15" s="62">
        <v>6.3</v>
      </c>
      <c r="J15" s="63">
        <v>10.3</v>
      </c>
    </row>
    <row r="16" spans="1:10" x14ac:dyDescent="0.25">
      <c r="A16" s="14"/>
      <c r="B16" s="15" t="s">
        <v>25</v>
      </c>
      <c r="C16" s="16"/>
      <c r="D16" s="59"/>
      <c r="E16" s="60"/>
      <c r="F16" s="61"/>
      <c r="G16" s="62"/>
      <c r="H16" s="62"/>
      <c r="I16" s="62"/>
      <c r="J16" s="63"/>
    </row>
    <row r="17" spans="1:10" x14ac:dyDescent="0.25">
      <c r="A17" s="14"/>
      <c r="B17" s="15" t="s">
        <v>26</v>
      </c>
      <c r="C17" s="16"/>
      <c r="D17" s="59" t="s">
        <v>32</v>
      </c>
      <c r="E17" s="60">
        <v>200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00B0F0"/>
  </sheetPr>
  <dimension ref="A1:J22"/>
  <sheetViews>
    <sheetView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44972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38</v>
      </c>
      <c r="E4" s="55">
        <v>200</v>
      </c>
      <c r="F4" s="56"/>
      <c r="G4" s="57">
        <v>334</v>
      </c>
      <c r="H4" s="57">
        <v>10.8</v>
      </c>
      <c r="I4" s="57">
        <v>12.34</v>
      </c>
      <c r="J4" s="58">
        <v>42.6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34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656.85</v>
      </c>
      <c r="H10" s="33">
        <f>H4+H5+H6+H7+H8+H9</f>
        <v>18.939999999999998</v>
      </c>
      <c r="I10" s="33">
        <f>I4+I5+I6+I7+I8+I9</f>
        <v>27.96</v>
      </c>
      <c r="J10" s="34">
        <f>J4+J5+J6+J7+J8+J9</f>
        <v>81.62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8" t="s">
        <v>37</v>
      </c>
      <c r="E14" s="64">
        <v>100</v>
      </c>
      <c r="F14" s="65"/>
      <c r="G14" s="66">
        <v>76</v>
      </c>
      <c r="H14" s="66"/>
      <c r="I14" s="66">
        <v>4</v>
      </c>
      <c r="J14" s="67">
        <v>10</v>
      </c>
    </row>
    <row r="15" spans="1:10" x14ac:dyDescent="0.25">
      <c r="A15" s="14"/>
      <c r="B15" s="15" t="s">
        <v>24</v>
      </c>
      <c r="C15" s="16"/>
      <c r="D15" s="17" t="s">
        <v>43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40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42</v>
      </c>
      <c r="E18" s="60">
        <v>100</v>
      </c>
      <c r="F18" s="61"/>
      <c r="G18" s="62">
        <v>174</v>
      </c>
      <c r="H18" s="62">
        <v>16.239999999999998</v>
      </c>
      <c r="I18" s="62">
        <v>10.67</v>
      </c>
      <c r="J18" s="63">
        <v>3.19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33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982.26</v>
      </c>
      <c r="H22" s="33">
        <f>H14+H16+H15+H17+H18+H19+H20+H21</f>
        <v>27.269999999999996</v>
      </c>
      <c r="I22" s="33">
        <f>I14+I15+I16+I17+I18+I19+I20+I21</f>
        <v>49.870000000000005</v>
      </c>
      <c r="J22" s="34">
        <f>J14+J15+J16+J17+J18+J19+J20+J21</f>
        <v>150.62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0102</vt:lpstr>
      <vt:lpstr>15.02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2023-02-13T21:17:28Z</dcterms:modified>
</cp:coreProperties>
</file>