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02.02" sheetId="18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18" l="1"/>
  <c r="I22" i="18"/>
  <c r="H22" i="18"/>
  <c r="G22" i="18"/>
  <c r="F22" i="18"/>
  <c r="J13" i="18"/>
  <c r="I13" i="18"/>
  <c r="H13" i="18"/>
  <c r="G13" i="18"/>
  <c r="F13" i="18"/>
  <c r="J10" i="18"/>
  <c r="I10" i="18"/>
  <c r="H10" i="18"/>
  <c r="G10" i="18"/>
  <c r="F10" i="18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<sst xmlns="http://schemas.openxmlformats.org/spreadsheetml/2006/main" count="78" uniqueCount="46">
  <si>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</si>
  <si>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</si>
  <si>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</si>
  <si>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</si>
  <si>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</si>
  <si>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</si>
  <si>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</si>
  <si>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</si>
  <si>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</si>
  <si>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</si>
  <si>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</si>
  <si>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</si>
  <si>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</si>
  <si>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</si>
  <si>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</si>
  <si>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</si>
  <si>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</si>
  <si>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</si>
  <si>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</si>
  <si>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</si>
  <si>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</si>
  <si>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</si>
  <si>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</si>
  <si>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</si>
  <si>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</si>
  <si>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</si>
  <si>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</si>
  <si>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</si>
  <si>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</si>
  <si>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</si>
  <si>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</si>
  <si>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</si>
  <si>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</si>
  <si>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</si>
  <si>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сыр</t>
  </si>
  <si>
    <t>Колбаса отварная</t>
  </si>
  <si>
    <t>Компот консервированный</t>
  </si>
  <si>
    <t>Каша молочная, манная</t>
  </si>
  <si>
    <t>Цикорий с молоком</t>
  </si>
  <si>
    <t>с/т томаты с кукурузой</t>
  </si>
  <si>
    <t>Рис отварной</t>
  </si>
  <si>
    <t>Каша молочная, геркулес</t>
  </si>
  <si>
    <t>Овощное рагу</t>
  </si>
  <si>
    <t xml:space="preserve">щи с тушенкой </t>
  </si>
  <si>
    <t xml:space="preserve">суп с говядиной </t>
  </si>
  <si>
    <t xml:space="preserve"> минтай жареный в подливе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</si>
</sst>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39</v>
      </c>
      <c r="E14" s="59">
        <v>75</v>
      </c>
      <c r="F14" s="60"/>
      <c r="G14" s="61">
        <v>78.680000000000007</v>
      </c>
      <c r="H14" s="61">
        <v>2.6</v>
      </c>
      <c r="I14" s="61">
        <v>7.06</v>
      </c>
      <c r="J14" s="62">
        <v>2.98</v>
      </c>
    </row>
    <row r="15" spans="1:10" x14ac:dyDescent="0.25">
      <c r="A15" s="14"/>
      <c r="B15" s="15" t="s">
        <v>24</v>
      </c>
      <c r="C15" s="16"/>
      <c r="D15" s="54" t="s">
        <v>43</v>
      </c>
      <c r="E15" s="55">
        <v>250</v>
      </c>
      <c r="F15" s="56"/>
      <c r="G15" s="57">
        <v>109</v>
      </c>
      <c r="H15" s="57">
        <v>2.2999999999999998</v>
      </c>
      <c r="I15" s="57">
        <v>6.3</v>
      </c>
      <c r="J15" s="58">
        <v>10.3</v>
      </c>
    </row>
    <row r="16" spans="1:10" x14ac:dyDescent="0.25">
      <c r="A16" s="14"/>
      <c r="B16" s="15" t="s">
        <v>25</v>
      </c>
      <c r="C16" s="16"/>
      <c r="D16" s="54"/>
      <c r="E16" s="55"/>
      <c r="F16" s="56"/>
      <c r="G16" s="57"/>
      <c r="H16" s="57"/>
      <c r="I16" s="57"/>
      <c r="J16" s="58"/>
    </row>
    <row r="17" spans="1:10" x14ac:dyDescent="0.25">
      <c r="A17" s="14"/>
      <c r="B17" s="15" t="s">
        <v>26</v>
      </c>
      <c r="C17" s="16"/>
      <c r="D17" s="54" t="s">
        <v>32</v>
      </c>
      <c r="E17" s="55">
        <v>200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4" t="s">
        <v>36</v>
      </c>
      <c r="E20" s="55">
        <v>200</v>
      </c>
      <c r="F20" s="56"/>
      <c r="G20" s="57">
        <v>176</v>
      </c>
      <c r="H20" s="57">
        <v>6</v>
      </c>
      <c r="I20" s="57">
        <v>6.15</v>
      </c>
      <c r="J20" s="58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F0"/>
  </sheetPr>
  <dimension ref="A1:J22"/>
  <sheetViews>
    <sheetView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44959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41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38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35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600.25</v>
      </c>
      <c r="H10" s="33">
        <f>H4+H5+H6+H7+H8+H9</f>
        <v>15.909999999999998</v>
      </c>
      <c r="I10" s="33">
        <f>I4+I5+I6+I7+I8+I9</f>
        <v>25.53</v>
      </c>
      <c r="J10" s="34">
        <f>J4+J5+J6+J7+J8+J9</f>
        <v>78.739999999999995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3" t="s">
        <v>42</v>
      </c>
      <c r="E14" s="59">
        <v>100</v>
      </c>
      <c r="F14" s="60"/>
      <c r="G14" s="61">
        <v>60</v>
      </c>
      <c r="H14" s="61">
        <v>3.5</v>
      </c>
      <c r="I14" s="61">
        <v>6.06</v>
      </c>
      <c r="J14" s="62">
        <v>11.5</v>
      </c>
    </row>
    <row r="15" spans="1:10" x14ac:dyDescent="0.25">
      <c r="A15" s="14"/>
      <c r="B15" s="15" t="s">
        <v>24</v>
      </c>
      <c r="C15" s="16"/>
      <c r="D15" s="17" t="s">
        <v>44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4" t="s">
        <v>40</v>
      </c>
      <c r="E17" s="55">
        <v>150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4"/>
      <c r="B18" s="15"/>
      <c r="C18" s="16"/>
      <c r="D18" s="54" t="s">
        <v>45</v>
      </c>
      <c r="E18" s="55">
        <v>100</v>
      </c>
      <c r="F18" s="56"/>
      <c r="G18" s="57">
        <v>174</v>
      </c>
      <c r="H18" s="57">
        <v>16.239999999999998</v>
      </c>
      <c r="I18" s="57">
        <v>10.67</v>
      </c>
      <c r="J18" s="58">
        <v>3.19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33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968.26</v>
      </c>
      <c r="H22" s="33">
        <f>H14+H16+H15+H17+H18+H19+H20+H21</f>
        <v>28.879999999999995</v>
      </c>
      <c r="I22" s="33">
        <f>I14+I15+I16+I17+I18+I19+I20+I21</f>
        <v>47.17</v>
      </c>
      <c r="J22" s="34">
        <f>J14+J15+J16+J17+J18+J19+J20+J21</f>
        <v>144.33999999999997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02.02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2023-01-30T21:56:52Z</dcterms:modified>
</cp:coreProperties>
</file>