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4"/>
  </bookViews>
  <sheets>
    <sheet name="06.12" sheetId="31" r:id="rId1"/>
    <sheet name="07.12" sheetId="32" r:id="rId2"/>
    <sheet name="08.12" sheetId="33" r:id="rId3"/>
    <sheet name="09.12" sheetId="34" r:id="rId4"/>
    <sheet name="12.12" sheetId="35" r:id="rId5"/>
  </sheets>
  <calcPr calcId="144525"/>
</workbook>
</file>

<file path=xl/calcChain.xml><?xml version="1.0" encoding="utf-8"?>
<calcChain xmlns="http://schemas.openxmlformats.org/spreadsheetml/2006/main">
  <c r="J22" i="35" l="1"/>
  <c r="I22" i="35"/>
  <c r="H22" i="35"/>
  <c r="G22" i="35"/>
  <c r="F22" i="35"/>
  <c r="J13" i="35"/>
  <c r="I13" i="35"/>
  <c r="H13" i="35"/>
  <c r="G13" i="35"/>
  <c r="F13" i="35"/>
  <c r="J10" i="35"/>
  <c r="I10" i="35"/>
  <c r="H10" i="35"/>
  <c r="G10" i="35"/>
  <c r="F10" i="35"/>
  <c r="J22" i="34"/>
  <c r="I22" i="34"/>
  <c r="H22" i="34"/>
  <c r="G22" i="34"/>
  <c r="F22" i="34"/>
  <c r="J13" i="34"/>
  <c r="I13" i="34"/>
  <c r="H13" i="34"/>
  <c r="G13" i="34"/>
  <c r="F13" i="34"/>
  <c r="J10" i="34"/>
  <c r="I10" i="34"/>
  <c r="H10" i="34"/>
  <c r="G10" i="34"/>
  <c r="F10" i="34"/>
  <c r="J22" i="33"/>
  <c r="I22" i="33"/>
  <c r="H22" i="33"/>
  <c r="G22" i="33"/>
  <c r="F22" i="33"/>
  <c r="J13" i="33"/>
  <c r="I13" i="33"/>
  <c r="H13" i="33"/>
  <c r="G13" i="33"/>
  <c r="F13" i="33"/>
  <c r="J10" i="33"/>
  <c r="I10" i="33"/>
  <c r="H10" i="33"/>
  <c r="G10" i="33"/>
  <c r="F10" i="33"/>
  <c r="J22" i="32"/>
  <c r="I22" i="32"/>
  <c r="H22" i="32"/>
  <c r="G22" i="32"/>
  <c r="F22" i="32"/>
  <c r="J13" i="32"/>
  <c r="I13" i="32"/>
  <c r="H13" i="32"/>
  <c r="G13" i="32"/>
  <c r="F13" i="32"/>
  <c r="J10" i="32"/>
  <c r="I10" i="32"/>
  <c r="H10" i="32"/>
  <c r="G10" i="32"/>
  <c r="F10" i="32"/>
  <c r="J22" i="31"/>
  <c r="I22" i="31"/>
  <c r="H22" i="31"/>
  <c r="G22" i="31"/>
  <c r="F22" i="31"/>
  <c r="J13" i="31"/>
  <c r="I13" i="31"/>
  <c r="H13" i="31"/>
  <c r="G13" i="31"/>
  <c r="F13" i="31"/>
  <c r="J10" i="31"/>
  <c r="I10" i="31"/>
  <c r="H10" i="31"/>
  <c r="G10" i="31"/>
  <c r="F10" i="31"/>
</calcChain>
</file>

<file path=xl/sharedStrings.xml><?xml version="1.0" encoding="utf-8"?>
<sst xmlns="http://schemas.openxmlformats.org/spreadsheetml/2006/main" count="193" uniqueCount="61">
  <si>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</si>
  <si>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</si>
  <si>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</si>
  <si>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</si>
  <si>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</si>
  <si>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</si>
  <si>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</si>
  <si>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</si>
  <si>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</si>
  <si>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</si>
  <si>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</si>
  <si>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</si>
  <si>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</si>
  <si>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</si>
  <si>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</si>
  <si>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</si>
  <si>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</si>
  <si>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</si>
  <si>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</si>
  <si>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</si>
  <si>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</si>
  <si>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</si>
  <si>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</si>
  <si>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</si>
  <si>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</si>
  <si>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</si>
  <si>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</si>
  <si>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</si>
  <si>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</si>
  <si>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</si>
  <si>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</si>
  <si>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</si>
  <si>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</si>
  <si>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</si>
  <si>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</si>
  <si>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</si>
  <si>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</si>
  <si>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</si>
  <si>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</si>
  <si>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</si>
  <si>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</si>
  <si>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</si>
  <si>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</si>
  <si>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Цикорий с молоком</t>
  </si>
  <si>
    <t>Минтай жаренный</t>
  </si>
  <si>
    <t>Морс</t>
  </si>
  <si>
    <t>Гороховое пюре</t>
  </si>
  <si>
    <t>Суп гречневый с курицей</t>
  </si>
  <si>
    <t>Каша молочная, рисовая</t>
  </si>
  <si>
    <t>Каша молочная, пшенная</t>
  </si>
  <si>
    <t>Лечо с горошком</t>
  </si>
  <si>
    <t>с/т " Овощное рагу"</t>
  </si>
  <si>
    <t>Плов со свининой</t>
  </si>
  <si>
    <t>Каша молочная, геркулес</t>
  </si>
  <si>
    <t>Каша молочная, гречневая</t>
  </si>
  <si>
    <t>Суп фасолевый с курицей</t>
  </si>
  <si>
    <t>Сборная солянка</t>
  </si>
  <si>
    <t>с/т с квашенной капусты с огурцом и горошком</t>
  </si>
  <si>
    <t>Хворост со сгущ . молоком</t>
  </si>
  <si>
    <t>Суп охотничий с тушёнкой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</si>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</sst>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Font="1"/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3" xfId="0" applyNumberFormat="1" applyFont="1" applyFill="1" applyBorder="1" applyProtection="1">
      <protection locked="0"/>
    </xf>
    <xf numFmtId="0" fontId="0" fillId="2" borderId="14" xfId="0" applyNumberFormat="1" applyFont="1" applyFill="1" applyBorder="1" applyProtection="1">
      <protection locked="0"/>
    </xf>
    <xf numFmtId="0" fontId="0" fillId="0" borderId="15" xfId="0" applyFont="1" applyBorder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0" fontId="4" fillId="2" borderId="17" xfId="0" applyNumberFormat="1" applyFon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0" fillId="2" borderId="10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3" borderId="9" xfId="0" applyNumberFormat="1" applyFont="1" applyFill="1" applyBorder="1" applyProtection="1">
      <protection locked="0"/>
    </xf>
    <xf numFmtId="2" fontId="5" fillId="3" borderId="9" xfId="0" applyNumberFormat="1" applyFont="1" applyFill="1" applyBorder="1" applyProtection="1">
      <protection locked="0"/>
    </xf>
    <xf numFmtId="0" fontId="5" fillId="3" borderId="9" xfId="0" applyNumberFormat="1" applyFont="1" applyFill="1" applyBorder="1" applyProtection="1">
      <protection locked="0"/>
    </xf>
    <xf numFmtId="0" fontId="5" fillId="3" borderId="10" xfId="0" applyNumberFormat="1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2" fontId="0" fillId="3" borderId="13" xfId="0" applyNumberFormat="1" applyFont="1" applyFill="1" applyBorder="1" applyProtection="1">
      <protection locked="0"/>
    </xf>
    <xf numFmtId="0" fontId="0" fillId="3" borderId="13" xfId="0" applyNumberFormat="1" applyFont="1" applyFill="1" applyBorder="1" applyProtection="1">
      <protection locked="0"/>
    </xf>
    <xf numFmtId="0" fontId="0" fillId="3" borderId="14" xfId="0" applyNumberFormat="1" applyFont="1" applyFill="1" applyBorder="1" applyProtection="1">
      <protection locked="0"/>
    </xf>
    <xf numFmtId="0" fontId="5" fillId="3" borderId="18" xfId="0" applyFont="1" applyFill="1" applyBorder="1" applyAlignment="1" applyProtection="1">
      <alignment wrapText="1"/>
      <protection locked="0"/>
    </xf>
    <xf numFmtId="1" fontId="5" fillId="3" borderId="18" xfId="0" applyNumberFormat="1" applyFont="1" applyFill="1" applyBorder="1" applyProtection="1">
      <protection locked="0"/>
    </xf>
    <xf numFmtId="2" fontId="5" fillId="3" borderId="18" xfId="0" applyNumberFormat="1" applyFont="1" applyFill="1" applyBorder="1" applyProtection="1">
      <protection locked="0"/>
    </xf>
    <xf numFmtId="0" fontId="5" fillId="3" borderId="18" xfId="0" applyNumberFormat="1" applyFont="1" applyFill="1" applyBorder="1" applyProtection="1">
      <protection locked="0"/>
    </xf>
    <xf numFmtId="0" fontId="5" fillId="3" borderId="19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0" fontId="5" fillId="3" borderId="4" xfId="0" applyNumberFormat="1" applyFont="1" applyFill="1" applyBorder="1" applyProtection="1">
      <protection locked="0"/>
    </xf>
    <xf numFmtId="0" fontId="5" fillId="3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1" t="s">
        <v>1</v>
      </c>
      <c r="C1" s="122"/>
      <c r="D1" s="123"/>
      <c r="E1" t="s">
        <v>2</v>
      </c>
      <c r="F1" s="1"/>
      <c r="I1" t="s">
        <v>3</v>
      </c>
      <c r="J1" s="2">
        <v>44901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53</v>
      </c>
      <c r="E4" s="32">
        <v>200</v>
      </c>
      <c r="F4" s="33"/>
      <c r="G4" s="34">
        <v>204.8</v>
      </c>
      <c r="H4" s="34">
        <v>5.76</v>
      </c>
      <c r="I4" s="34">
        <v>5.86</v>
      </c>
      <c r="J4" s="35">
        <v>32.36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37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510.45</v>
      </c>
      <c r="H10" s="29">
        <f>H4+H5+H6+H7+H8+H9</f>
        <v>11.31</v>
      </c>
      <c r="I10" s="29">
        <f>I4+I5+I6+I7+I8+I9</f>
        <v>20.73</v>
      </c>
      <c r="J10" s="30">
        <f>J4+J5+J6+J7+J8+J9</f>
        <v>71.739999999999995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58" t="s">
        <v>50</v>
      </c>
      <c r="E14" s="59">
        <v>100</v>
      </c>
      <c r="F14" s="60"/>
      <c r="G14" s="61">
        <v>100.1</v>
      </c>
      <c r="H14" s="61">
        <v>2.35</v>
      </c>
      <c r="I14" s="61">
        <v>4.5999999999999996</v>
      </c>
      <c r="J14" s="62">
        <v>12.33</v>
      </c>
    </row>
    <row r="15" spans="1:10" x14ac:dyDescent="0.25">
      <c r="A15" s="10"/>
      <c r="B15" s="11" t="s">
        <v>24</v>
      </c>
      <c r="C15" s="12"/>
      <c r="D15" s="49" t="s">
        <v>42</v>
      </c>
      <c r="E15" s="50">
        <v>250</v>
      </c>
      <c r="F15" s="51"/>
      <c r="G15" s="52">
        <v>120</v>
      </c>
      <c r="H15" s="52">
        <v>2.8</v>
      </c>
      <c r="I15" s="52">
        <v>5.8</v>
      </c>
      <c r="J15" s="53">
        <v>13.9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49" t="s">
        <v>56</v>
      </c>
      <c r="E17" s="50">
        <v>275</v>
      </c>
      <c r="F17" s="51"/>
      <c r="G17" s="52">
        <v>320</v>
      </c>
      <c r="H17" s="52">
        <v>20</v>
      </c>
      <c r="I17" s="52">
        <v>15</v>
      </c>
      <c r="J17" s="53">
        <v>30</v>
      </c>
    </row>
    <row r="18" spans="1:10" x14ac:dyDescent="0.25">
      <c r="A18" s="10"/>
      <c r="B18" s="11"/>
      <c r="C18" s="12"/>
      <c r="D18" s="49"/>
      <c r="E18" s="50"/>
      <c r="F18" s="51"/>
      <c r="G18" s="52"/>
      <c r="H18" s="52"/>
      <c r="I18" s="52"/>
      <c r="J18" s="53"/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49" t="s">
        <v>35</v>
      </c>
      <c r="E20" s="50">
        <v>200</v>
      </c>
      <c r="F20" s="51"/>
      <c r="G20" s="52">
        <v>94.2</v>
      </c>
      <c r="H20" s="52">
        <v>0.04</v>
      </c>
      <c r="I20" s="52">
        <v>0</v>
      </c>
      <c r="J20" s="53">
        <v>24.76</v>
      </c>
    </row>
    <row r="21" spans="1:10" x14ac:dyDescent="0.25">
      <c r="A21" s="10"/>
      <c r="B21" s="18"/>
      <c r="C21" s="18"/>
      <c r="D21" s="19" t="s">
        <v>31</v>
      </c>
      <c r="E21" s="20">
        <v>40</v>
      </c>
      <c r="F21" s="21"/>
      <c r="G21" s="22">
        <v>370</v>
      </c>
      <c r="H21" s="22">
        <v>4</v>
      </c>
      <c r="I21" s="22">
        <v>11</v>
      </c>
      <c r="J21" s="23">
        <v>65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1120.1500000000001</v>
      </c>
      <c r="H22" s="29">
        <f>H14+H16+H15+H17+H18+H19+H20+H21</f>
        <v>32.349999999999994</v>
      </c>
      <c r="I22" s="29">
        <f>I14+I15+I16+I17+I18+I19+I20+I21</f>
        <v>37.72</v>
      </c>
      <c r="J22" s="30">
        <f>J14+J15+J16+J17+J18+J19+J20+J21</f>
        <v>169.91000000000003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3" t="s">
        <v>0</v>
      </c>
      <c r="B1" s="124" t="s">
        <v>1</v>
      </c>
      <c r="C1" s="125"/>
      <c r="D1" s="126"/>
      <c r="E1" s="63" t="s">
        <v>2</v>
      </c>
      <c r="F1" s="64"/>
      <c r="G1" s="63"/>
      <c r="H1" s="63"/>
      <c r="I1" s="63" t="s">
        <v>3</v>
      </c>
      <c r="J1" s="65">
        <v>44902</v>
      </c>
    </row>
    <row r="2" spans="1:10" ht="15.75" thickBo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5.75" thickBot="1" x14ac:dyDescent="0.3">
      <c r="A3" s="66" t="s">
        <v>4</v>
      </c>
      <c r="B3" s="67" t="s">
        <v>5</v>
      </c>
      <c r="C3" s="67" t="s">
        <v>6</v>
      </c>
      <c r="D3" s="67" t="s">
        <v>7</v>
      </c>
      <c r="E3" s="67" t="s">
        <v>8</v>
      </c>
      <c r="F3" s="67" t="s">
        <v>9</v>
      </c>
      <c r="G3" s="67" t="s">
        <v>10</v>
      </c>
      <c r="H3" s="67" t="s">
        <v>11</v>
      </c>
      <c r="I3" s="67" t="s">
        <v>12</v>
      </c>
      <c r="J3" s="68" t="s">
        <v>13</v>
      </c>
    </row>
    <row r="4" spans="1:10" x14ac:dyDescent="0.25">
      <c r="A4" s="69" t="s">
        <v>14</v>
      </c>
      <c r="B4" s="70" t="s">
        <v>15</v>
      </c>
      <c r="C4" s="71"/>
      <c r="D4" s="101" t="s">
        <v>54</v>
      </c>
      <c r="E4" s="102">
        <v>200</v>
      </c>
      <c r="F4" s="103"/>
      <c r="G4" s="104">
        <v>291</v>
      </c>
      <c r="H4" s="104">
        <v>11.4</v>
      </c>
      <c r="I4" s="104">
        <v>6.24</v>
      </c>
      <c r="J4" s="105">
        <v>45.24</v>
      </c>
    </row>
    <row r="5" spans="1:10" x14ac:dyDescent="0.25">
      <c r="A5" s="72"/>
      <c r="B5" s="73" t="s">
        <v>16</v>
      </c>
      <c r="C5" s="74"/>
      <c r="D5" s="75" t="s">
        <v>17</v>
      </c>
      <c r="E5" s="76">
        <v>200</v>
      </c>
      <c r="F5" s="77"/>
      <c r="G5" s="78">
        <v>58</v>
      </c>
      <c r="H5" s="78">
        <v>0.2</v>
      </c>
      <c r="I5" s="78"/>
      <c r="J5" s="79">
        <v>15</v>
      </c>
    </row>
    <row r="6" spans="1:10" x14ac:dyDescent="0.25">
      <c r="A6" s="72"/>
      <c r="B6" s="73" t="s">
        <v>18</v>
      </c>
      <c r="C6" s="74"/>
      <c r="D6" s="75" t="s">
        <v>18</v>
      </c>
      <c r="E6" s="76">
        <v>40</v>
      </c>
      <c r="F6" s="77"/>
      <c r="G6" s="78">
        <v>115.85</v>
      </c>
      <c r="H6" s="78">
        <v>3.16</v>
      </c>
      <c r="I6" s="78">
        <v>1.32</v>
      </c>
      <c r="J6" s="79">
        <v>23.92</v>
      </c>
    </row>
    <row r="7" spans="1:10" x14ac:dyDescent="0.25">
      <c r="A7" s="72"/>
      <c r="B7" s="74"/>
      <c r="C7" s="74"/>
      <c r="D7" s="75" t="s">
        <v>19</v>
      </c>
      <c r="E7" s="76">
        <v>10</v>
      </c>
      <c r="F7" s="77"/>
      <c r="G7" s="78">
        <v>74.8</v>
      </c>
      <c r="H7" s="78">
        <v>0.1</v>
      </c>
      <c r="I7" s="78">
        <v>8.3000000000000007</v>
      </c>
      <c r="J7" s="79">
        <v>0.1</v>
      </c>
    </row>
    <row r="8" spans="1:10" x14ac:dyDescent="0.25">
      <c r="A8" s="72"/>
      <c r="B8" s="80"/>
      <c r="C8" s="80"/>
      <c r="D8" s="106" t="s">
        <v>36</v>
      </c>
      <c r="E8" s="107">
        <v>20</v>
      </c>
      <c r="F8" s="108"/>
      <c r="G8" s="109">
        <v>74.2</v>
      </c>
      <c r="H8" s="109">
        <v>4.68</v>
      </c>
      <c r="I8" s="109">
        <v>6</v>
      </c>
      <c r="J8" s="110"/>
    </row>
    <row r="9" spans="1:10" x14ac:dyDescent="0.25">
      <c r="A9" s="72"/>
      <c r="B9" s="80"/>
      <c r="C9" s="80"/>
      <c r="D9" s="81"/>
      <c r="E9" s="82"/>
      <c r="F9" s="83"/>
      <c r="G9" s="84"/>
      <c r="H9" s="84"/>
      <c r="I9" s="84"/>
      <c r="J9" s="85"/>
    </row>
    <row r="10" spans="1:10" ht="15.75" thickBot="1" x14ac:dyDescent="0.3">
      <c r="A10" s="86"/>
      <c r="B10" s="87"/>
      <c r="C10" s="87"/>
      <c r="D10" s="88"/>
      <c r="E10" s="89"/>
      <c r="F10" s="90">
        <f>F4+F5+F6+F7+F8+F9</f>
        <v>0</v>
      </c>
      <c r="G10" s="91">
        <f>G4+G5+G6+G7+G8+G9</f>
        <v>613.85</v>
      </c>
      <c r="H10" s="91">
        <f>H4+H5+H6+H7+H8+H9</f>
        <v>19.54</v>
      </c>
      <c r="I10" s="91">
        <f>I4+I5+I6+I7+I8+I9</f>
        <v>21.86</v>
      </c>
      <c r="J10" s="92">
        <f>J4+J5+J6+J7+J8+J9</f>
        <v>84.259999999999991</v>
      </c>
    </row>
    <row r="11" spans="1:10" x14ac:dyDescent="0.25">
      <c r="A11" s="69" t="s">
        <v>20</v>
      </c>
      <c r="B11" s="93" t="s">
        <v>21</v>
      </c>
      <c r="C11" s="71"/>
      <c r="D11" s="94"/>
      <c r="E11" s="95"/>
      <c r="F11" s="96"/>
      <c r="G11" s="97"/>
      <c r="H11" s="97"/>
      <c r="I11" s="97"/>
      <c r="J11" s="98"/>
    </row>
    <row r="12" spans="1:10" x14ac:dyDescent="0.25">
      <c r="A12" s="72"/>
      <c r="B12" s="74"/>
      <c r="C12" s="74"/>
      <c r="D12" s="75"/>
      <c r="E12" s="76"/>
      <c r="F12" s="77"/>
      <c r="G12" s="78"/>
      <c r="H12" s="78"/>
      <c r="I12" s="78"/>
      <c r="J12" s="79"/>
    </row>
    <row r="13" spans="1:10" ht="15.75" thickBot="1" x14ac:dyDescent="0.3">
      <c r="A13" s="86"/>
      <c r="B13" s="87"/>
      <c r="C13" s="87"/>
      <c r="D13" s="88"/>
      <c r="E13" s="89"/>
      <c r="F13" s="90">
        <f>F11+F12</f>
        <v>0</v>
      </c>
      <c r="G13" s="91">
        <f>G11+G12</f>
        <v>0</v>
      </c>
      <c r="H13" s="91">
        <f>H11+H12</f>
        <v>0</v>
      </c>
      <c r="I13" s="91">
        <f>I11+I12</f>
        <v>0</v>
      </c>
      <c r="J13" s="92">
        <f>J11+J12</f>
        <v>0</v>
      </c>
    </row>
    <row r="14" spans="1:10" x14ac:dyDescent="0.25">
      <c r="A14" s="72" t="s">
        <v>22</v>
      </c>
      <c r="B14" s="99" t="s">
        <v>23</v>
      </c>
      <c r="C14" s="100"/>
      <c r="D14" s="111" t="s">
        <v>40</v>
      </c>
      <c r="E14" s="112">
        <v>100</v>
      </c>
      <c r="F14" s="113"/>
      <c r="G14" s="114">
        <v>76</v>
      </c>
      <c r="H14" s="114"/>
      <c r="I14" s="114">
        <v>4</v>
      </c>
      <c r="J14" s="115">
        <v>10</v>
      </c>
    </row>
    <row r="15" spans="1:10" x14ac:dyDescent="0.25">
      <c r="A15" s="72"/>
      <c r="B15" s="73" t="s">
        <v>24</v>
      </c>
      <c r="C15" s="74"/>
      <c r="D15" s="116" t="s">
        <v>41</v>
      </c>
      <c r="E15" s="117">
        <v>250</v>
      </c>
      <c r="F15" s="118"/>
      <c r="G15" s="119">
        <v>109</v>
      </c>
      <c r="H15" s="119">
        <v>2.2999999999999998</v>
      </c>
      <c r="I15" s="119">
        <v>6.3</v>
      </c>
      <c r="J15" s="120">
        <v>10.3</v>
      </c>
    </row>
    <row r="16" spans="1:10" x14ac:dyDescent="0.25">
      <c r="A16" s="72"/>
      <c r="B16" s="73" t="s">
        <v>25</v>
      </c>
      <c r="C16" s="74"/>
      <c r="D16" s="75"/>
      <c r="E16" s="76"/>
      <c r="F16" s="77"/>
      <c r="G16" s="78"/>
      <c r="H16" s="78"/>
      <c r="I16" s="78"/>
      <c r="J16" s="79"/>
    </row>
    <row r="17" spans="1:10" x14ac:dyDescent="0.25">
      <c r="A17" s="72"/>
      <c r="B17" s="73" t="s">
        <v>26</v>
      </c>
      <c r="C17" s="74"/>
      <c r="D17" s="75" t="s">
        <v>52</v>
      </c>
      <c r="E17" s="76">
        <v>250</v>
      </c>
      <c r="F17" s="77"/>
      <c r="G17" s="78">
        <v>481</v>
      </c>
      <c r="H17" s="78">
        <v>30</v>
      </c>
      <c r="I17" s="78">
        <v>16</v>
      </c>
      <c r="J17" s="79">
        <v>51</v>
      </c>
    </row>
    <row r="18" spans="1:10" x14ac:dyDescent="0.25">
      <c r="A18" s="72"/>
      <c r="B18" s="73"/>
      <c r="C18" s="74"/>
      <c r="D18" s="116"/>
      <c r="E18" s="117"/>
      <c r="F18" s="118"/>
      <c r="G18" s="119"/>
      <c r="H18" s="119"/>
      <c r="I18" s="119"/>
      <c r="J18" s="120"/>
    </row>
    <row r="19" spans="1:10" x14ac:dyDescent="0.25">
      <c r="A19" s="72"/>
      <c r="B19" s="73" t="s">
        <v>28</v>
      </c>
      <c r="C19" s="74"/>
      <c r="D19" s="75" t="s">
        <v>29</v>
      </c>
      <c r="E19" s="76">
        <v>40</v>
      </c>
      <c r="F19" s="77"/>
      <c r="G19" s="78">
        <v>115.85</v>
      </c>
      <c r="H19" s="78">
        <v>3.16</v>
      </c>
      <c r="I19" s="78">
        <v>1.32</v>
      </c>
      <c r="J19" s="79">
        <v>23.92</v>
      </c>
    </row>
    <row r="20" spans="1:10" x14ac:dyDescent="0.25">
      <c r="A20" s="72"/>
      <c r="B20" s="73" t="s">
        <v>30</v>
      </c>
      <c r="C20" s="74"/>
      <c r="D20" s="116" t="s">
        <v>45</v>
      </c>
      <c r="E20" s="117">
        <v>200</v>
      </c>
      <c r="F20" s="118"/>
      <c r="G20" s="119">
        <v>96.7</v>
      </c>
      <c r="H20" s="119">
        <v>0.12</v>
      </c>
      <c r="I20" s="119"/>
      <c r="J20" s="120">
        <v>25.1</v>
      </c>
    </row>
    <row r="21" spans="1:10" x14ac:dyDescent="0.25">
      <c r="A21" s="72"/>
      <c r="B21" s="80"/>
      <c r="C21" s="80"/>
      <c r="D21" s="81" t="s">
        <v>31</v>
      </c>
      <c r="E21" s="82">
        <v>40</v>
      </c>
      <c r="F21" s="83"/>
      <c r="G21" s="84">
        <v>370</v>
      </c>
      <c r="H21" s="84">
        <v>4</v>
      </c>
      <c r="I21" s="84">
        <v>11</v>
      </c>
      <c r="J21" s="85">
        <v>65</v>
      </c>
    </row>
    <row r="22" spans="1:10" ht="15.75" thickBot="1" x14ac:dyDescent="0.3">
      <c r="A22" s="86"/>
      <c r="B22" s="87"/>
      <c r="C22" s="87"/>
      <c r="D22" s="88"/>
      <c r="E22" s="89"/>
      <c r="F22" s="90">
        <f>F14+F15+F16+F17+F18+F19+F20+F21</f>
        <v>0</v>
      </c>
      <c r="G22" s="91">
        <f>G14+G15+G16+G17+G18+G19+G20+G21</f>
        <v>1248.5500000000002</v>
      </c>
      <c r="H22" s="91">
        <f>H14+H16+H15+H17+H18+H19+H20+H21</f>
        <v>39.579999999999991</v>
      </c>
      <c r="I22" s="91">
        <f>I14+I15+I16+I17+I18+I19+I20+I21</f>
        <v>38.620000000000005</v>
      </c>
      <c r="J22" s="92">
        <f>J14+J15+J16+J17+J18+J19+J20+J21</f>
        <v>185.32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workbookViewId="0">
      <selection activeCell="H10" sqref="H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1" t="s">
        <v>1</v>
      </c>
      <c r="C1" s="122"/>
      <c r="D1" s="123"/>
      <c r="E1" t="s">
        <v>2</v>
      </c>
      <c r="F1" s="1"/>
      <c r="I1" t="s">
        <v>3</v>
      </c>
      <c r="J1" s="2">
        <v>44903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49</v>
      </c>
      <c r="E4" s="32">
        <v>200</v>
      </c>
      <c r="F4" s="33"/>
      <c r="G4" s="34">
        <v>208</v>
      </c>
      <c r="H4" s="34">
        <v>4.4000000000000004</v>
      </c>
      <c r="I4" s="34">
        <v>9.1999999999999993</v>
      </c>
      <c r="J4" s="35">
        <v>25.4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36</v>
      </c>
      <c r="E8" s="44">
        <v>20</v>
      </c>
      <c r="F8" s="45"/>
      <c r="G8" s="46">
        <v>74.2</v>
      </c>
      <c r="H8" s="46">
        <v>4.68</v>
      </c>
      <c r="I8" s="46">
        <v>6</v>
      </c>
      <c r="J8" s="47"/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530.85</v>
      </c>
      <c r="H10" s="29">
        <f>H4+H5+H6+H7+H8+H9</f>
        <v>12.54</v>
      </c>
      <c r="I10" s="29">
        <f>I4+I5+I6+I7+I8+I9</f>
        <v>24.82</v>
      </c>
      <c r="J10" s="30">
        <f>J4+J5+J6+J7+J8+J9</f>
        <v>64.419999999999987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ht="30" x14ac:dyDescent="0.25">
      <c r="A14" s="10" t="s">
        <v>22</v>
      </c>
      <c r="B14" s="36" t="s">
        <v>23</v>
      </c>
      <c r="C14" s="37"/>
      <c r="D14" s="48" t="s">
        <v>57</v>
      </c>
      <c r="E14" s="54">
        <v>100</v>
      </c>
      <c r="F14" s="55"/>
      <c r="G14" s="56">
        <v>78.680000000000007</v>
      </c>
      <c r="H14" s="56">
        <v>1</v>
      </c>
      <c r="I14" s="56">
        <v>3</v>
      </c>
      <c r="J14" s="57">
        <v>5</v>
      </c>
    </row>
    <row r="15" spans="1:10" x14ac:dyDescent="0.25">
      <c r="A15" s="10"/>
      <c r="B15" s="11" t="s">
        <v>24</v>
      </c>
      <c r="C15" s="12"/>
      <c r="D15" s="49" t="s">
        <v>55</v>
      </c>
      <c r="E15" s="50">
        <v>250</v>
      </c>
      <c r="F15" s="51"/>
      <c r="G15" s="52">
        <v>186</v>
      </c>
      <c r="H15" s="52">
        <v>8.6</v>
      </c>
      <c r="I15" s="52">
        <v>6.55</v>
      </c>
      <c r="J15" s="53">
        <v>22.4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49" t="s">
        <v>33</v>
      </c>
      <c r="E17" s="50">
        <v>275</v>
      </c>
      <c r="F17" s="51"/>
      <c r="G17" s="52">
        <v>481.25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0"/>
      <c r="B18" s="11"/>
      <c r="C18" s="12"/>
      <c r="D18" s="49" t="s">
        <v>44</v>
      </c>
      <c r="E18" s="50">
        <v>100</v>
      </c>
      <c r="F18" s="51"/>
      <c r="G18" s="52">
        <v>174</v>
      </c>
      <c r="H18" s="52">
        <v>16.239999999999998</v>
      </c>
      <c r="I18" s="52">
        <v>10.67</v>
      </c>
      <c r="J18" s="53">
        <v>3.19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38" t="s">
        <v>34</v>
      </c>
      <c r="E20" s="39">
        <v>200</v>
      </c>
      <c r="F20" s="40"/>
      <c r="G20" s="41">
        <v>142</v>
      </c>
      <c r="H20" s="41">
        <v>0.2</v>
      </c>
      <c r="I20" s="41">
        <v>4</v>
      </c>
      <c r="J20" s="42">
        <v>35.799999999999997</v>
      </c>
    </row>
    <row r="21" spans="1:10" x14ac:dyDescent="0.25">
      <c r="A21" s="10"/>
      <c r="B21" s="18"/>
      <c r="C21" s="18"/>
      <c r="D21" s="19" t="s">
        <v>31</v>
      </c>
      <c r="E21" s="20">
        <v>40</v>
      </c>
      <c r="F21" s="21"/>
      <c r="G21" s="22">
        <v>370</v>
      </c>
      <c r="H21" s="22">
        <v>4</v>
      </c>
      <c r="I21" s="22">
        <v>11</v>
      </c>
      <c r="J21" s="23">
        <v>65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1547.78</v>
      </c>
      <c r="H22" s="29">
        <f>H14+H16+H15+H17+H18+H19+H20+H21</f>
        <v>36.85</v>
      </c>
      <c r="I22" s="29">
        <f>I14+I15+I16+I17+I18+I19+I20+I21</f>
        <v>50.04</v>
      </c>
      <c r="J22" s="30">
        <f>J14+J15+J16+J17+J18+J19+J20+J21</f>
        <v>191.04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workbookViewId="0">
      <selection activeCell="H10" sqref="H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1" t="s">
        <v>1</v>
      </c>
      <c r="C1" s="122"/>
      <c r="D1" s="123"/>
      <c r="E1" t="s">
        <v>2</v>
      </c>
      <c r="F1" s="1"/>
      <c r="I1" t="s">
        <v>3</v>
      </c>
      <c r="J1" s="2">
        <v>44904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39</v>
      </c>
      <c r="E4" s="32">
        <v>200</v>
      </c>
      <c r="F4" s="33"/>
      <c r="G4" s="34">
        <v>208</v>
      </c>
      <c r="H4" s="34">
        <v>4.4000000000000004</v>
      </c>
      <c r="I4" s="34">
        <v>9.1999999999999993</v>
      </c>
      <c r="J4" s="35">
        <v>25.4</v>
      </c>
    </row>
    <row r="5" spans="1:10" x14ac:dyDescent="0.25">
      <c r="A5" s="10"/>
      <c r="B5" s="11" t="s">
        <v>16</v>
      </c>
      <c r="C5" s="12"/>
      <c r="D5" s="13" t="s">
        <v>43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37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603.44999999999993</v>
      </c>
      <c r="H10" s="29">
        <f>H4+H5+H6+H7+H8+H9</f>
        <v>14.549999999999999</v>
      </c>
      <c r="I10" s="29">
        <f>I4+I5+I6+I7+I8+I9</f>
        <v>28.87</v>
      </c>
      <c r="J10" s="30">
        <f>J4+J5+J6+J7+J8+J9</f>
        <v>71.779999999999987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51</v>
      </c>
      <c r="E14" s="54">
        <v>100</v>
      </c>
      <c r="F14" s="55"/>
      <c r="G14" s="56">
        <v>85</v>
      </c>
      <c r="H14" s="56">
        <v>1</v>
      </c>
      <c r="I14" s="56">
        <v>4.5</v>
      </c>
      <c r="J14" s="57">
        <v>10</v>
      </c>
    </row>
    <row r="15" spans="1:10" x14ac:dyDescent="0.25">
      <c r="A15" s="10"/>
      <c r="B15" s="11" t="s">
        <v>24</v>
      </c>
      <c r="C15" s="12"/>
      <c r="D15" s="13" t="s">
        <v>47</v>
      </c>
      <c r="E15" s="14">
        <v>250</v>
      </c>
      <c r="F15" s="15"/>
      <c r="G15" s="16">
        <v>158</v>
      </c>
      <c r="H15" s="16">
        <v>1.41</v>
      </c>
      <c r="I15" s="16">
        <v>1.74</v>
      </c>
      <c r="J15" s="17">
        <v>12.62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49" t="s">
        <v>46</v>
      </c>
      <c r="E17" s="50">
        <v>200</v>
      </c>
      <c r="F17" s="51"/>
      <c r="G17" s="52">
        <v>168</v>
      </c>
      <c r="H17" s="52">
        <v>16.399999999999999</v>
      </c>
      <c r="I17" s="52">
        <v>5.8</v>
      </c>
      <c r="J17" s="53">
        <v>25.4</v>
      </c>
    </row>
    <row r="18" spans="1:10" x14ac:dyDescent="0.25">
      <c r="A18" s="10"/>
      <c r="B18" s="11"/>
      <c r="C18" s="12"/>
      <c r="D18" s="49" t="s">
        <v>27</v>
      </c>
      <c r="E18" s="50">
        <v>100</v>
      </c>
      <c r="F18" s="51"/>
      <c r="G18" s="52">
        <v>132</v>
      </c>
      <c r="H18" s="52">
        <v>13.9</v>
      </c>
      <c r="I18" s="52">
        <v>6.5</v>
      </c>
      <c r="J18" s="53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49" t="s">
        <v>38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0"/>
      <c r="B21" s="18"/>
      <c r="C21" s="18"/>
      <c r="D21" s="19" t="s">
        <v>58</v>
      </c>
      <c r="E21" s="20">
        <v>100</v>
      </c>
      <c r="F21" s="21"/>
      <c r="G21" s="22">
        <v>201</v>
      </c>
      <c r="H21" s="22">
        <v>1.2</v>
      </c>
      <c r="I21" s="22">
        <v>4.9000000000000004</v>
      </c>
      <c r="J21" s="23">
        <v>33.799999999999997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1035.8499999999999</v>
      </c>
      <c r="H22" s="29">
        <f>H14+H16+H15+H17+H18+H19+H20+H21</f>
        <v>43.070000000000007</v>
      </c>
      <c r="I22" s="29">
        <f>I14+I15+I16+I17+I18+I19+I20+I21</f>
        <v>30.909999999999997</v>
      </c>
      <c r="J22" s="30">
        <f>J14+J15+J16+J17+J18+J19+J20+J21</f>
        <v>146.94999999999999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1" t="s">
        <v>1</v>
      </c>
      <c r="C1" s="122"/>
      <c r="D1" s="123"/>
      <c r="E1" t="s">
        <v>2</v>
      </c>
      <c r="F1" s="1"/>
      <c r="I1" t="s">
        <v>3</v>
      </c>
      <c r="J1" s="2">
        <v>44907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32">
        <v>200</v>
      </c>
      <c r="F4" s="33"/>
      <c r="G4" s="34">
        <v>204.8</v>
      </c>
      <c r="H4" s="34">
        <v>5.76</v>
      </c>
      <c r="I4" s="34">
        <v>5.86</v>
      </c>
      <c r="J4" s="35">
        <v>32.36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37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510.45</v>
      </c>
      <c r="H10" s="29">
        <f>H4+H5+H6+H7+H8+H9</f>
        <v>11.31</v>
      </c>
      <c r="I10" s="29">
        <f>I4+I5+I6+I7+I8+I9</f>
        <v>20.73</v>
      </c>
      <c r="J10" s="30">
        <f>J4+J5+J6+J7+J8+J9</f>
        <v>71.739999999999995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60</v>
      </c>
      <c r="E14" s="54">
        <v>100</v>
      </c>
      <c r="F14" s="55"/>
      <c r="G14" s="56">
        <v>100.1</v>
      </c>
      <c r="H14" s="56">
        <v>2.35</v>
      </c>
      <c r="I14" s="56">
        <v>4.5999999999999996</v>
      </c>
      <c r="J14" s="57">
        <v>12.33</v>
      </c>
    </row>
    <row r="15" spans="1:10" x14ac:dyDescent="0.25">
      <c r="A15" s="10"/>
      <c r="B15" s="11" t="s">
        <v>24</v>
      </c>
      <c r="C15" s="12"/>
      <c r="D15" s="13" t="s">
        <v>59</v>
      </c>
      <c r="E15" s="14">
        <v>250</v>
      </c>
      <c r="F15" s="15"/>
      <c r="G15" s="16">
        <v>158</v>
      </c>
      <c r="H15" s="16">
        <v>1.41</v>
      </c>
      <c r="I15" s="16">
        <v>1.74</v>
      </c>
      <c r="J15" s="17">
        <v>12.62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32</v>
      </c>
      <c r="E17" s="14">
        <v>165</v>
      </c>
      <c r="F17" s="15"/>
      <c r="G17" s="16">
        <v>168.51</v>
      </c>
      <c r="H17" s="16">
        <v>4.9800000000000004</v>
      </c>
      <c r="I17" s="16">
        <v>5.43</v>
      </c>
      <c r="J17" s="17">
        <v>24.17</v>
      </c>
    </row>
    <row r="18" spans="1:10" x14ac:dyDescent="0.25">
      <c r="A18" s="10"/>
      <c r="B18" s="11"/>
      <c r="C18" s="12"/>
      <c r="D18" s="49" t="s">
        <v>27</v>
      </c>
      <c r="E18" s="50">
        <v>100</v>
      </c>
      <c r="F18" s="51"/>
      <c r="G18" s="52">
        <v>150</v>
      </c>
      <c r="H18" s="52">
        <v>15</v>
      </c>
      <c r="I18" s="52">
        <v>10</v>
      </c>
      <c r="J18" s="53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49" t="s">
        <v>45</v>
      </c>
      <c r="E20" s="50">
        <v>200</v>
      </c>
      <c r="F20" s="51"/>
      <c r="G20" s="52">
        <v>96.7</v>
      </c>
      <c r="H20" s="52">
        <v>0.12</v>
      </c>
      <c r="I20" s="52"/>
      <c r="J20" s="53">
        <v>25.1</v>
      </c>
    </row>
    <row r="21" spans="1:10" x14ac:dyDescent="0.25">
      <c r="A21" s="10"/>
      <c r="B21" s="18"/>
      <c r="C21" s="18"/>
      <c r="D21" s="19" t="s">
        <v>31</v>
      </c>
      <c r="E21" s="20">
        <v>40</v>
      </c>
      <c r="F21" s="21"/>
      <c r="G21" s="22">
        <v>370</v>
      </c>
      <c r="H21" s="22">
        <v>4</v>
      </c>
      <c r="I21" s="22">
        <v>11</v>
      </c>
      <c r="J21" s="23">
        <v>65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1159.1600000000001</v>
      </c>
      <c r="H22" s="29">
        <f>H14+H16+H15+H17+H18+H19+H20+H21</f>
        <v>31.020000000000003</v>
      </c>
      <c r="I22" s="29">
        <f>I14+I15+I16+I17+I18+I19+I20+I21</f>
        <v>34.090000000000003</v>
      </c>
      <c r="J22" s="30">
        <f>J14+J15+J16+J17+J18+J19+J20+J21</f>
        <v>171.14000000000001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06.12</vt:lpstr>
      <vt:lpstr>07.12</vt:lpstr>
      <vt:lpstr>08.12</vt:lpstr>
      <vt:lpstr>09.12</vt:lpstr>
      <vt:lpstr>12.12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2022-12-05T04:14:10Z</dcterms:modified>
</cp:coreProperties>
</file>