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17.11" sheetId="18" r:id="rId1"/>
  </sheets>
  <calcPr calcId="144525"/>
</workbook>
</file>

<file path=xl/calcChain.xml><?xml version="1.0" encoding="utf-8"?>
<calcChain xmlns="http://schemas.openxmlformats.org/spreadsheetml/2006/main">
  <c r="J22" i="18" l="1"/>
  <c r="I22" i="18"/>
  <c r="H22" i="18"/>
  <c r="G22" i="18"/>
  <c r="F22" i="18"/>
  <c r="J13" i="18"/>
  <c r="I13" i="18"/>
  <c r="H13" i="18"/>
  <c r="G13" i="18"/>
  <c r="F13" i="18"/>
  <c r="J10" i="18"/>
  <c r="I10" i="18"/>
  <c r="H10" i="18"/>
  <c r="G10" i="18"/>
  <c r="F10" i="18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<sst xmlns="http://schemas.openxmlformats.org/spreadsheetml/2006/main" count="39" uniqueCount="38">
  <si>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</si>
  <si>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</si>
  <si>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</si>
  <si>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</si>
  <si>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</si>
  <si>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</si>
  <si>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</si>
  <si>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</si>
  <si>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</si>
  <si>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</si>
  <si>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</si>
  <si>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</si>
  <si>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</si>
  <si>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</si>
  <si>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</si>
  <si>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</si>
  <si>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</si>
  <si>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</si>
  <si>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</si>
  <si>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</si>
  <si>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</si>
  <si>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</si>
  <si>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</si>
  <si>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</si>
  <si>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</si>
  <si>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</si>
  <si>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</si>
  <si>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</si>
  <si>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</si>
  <si>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</si>
  <si>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Каша гречневая</t>
  </si>
  <si>
    <t>Компот консервированный</t>
  </si>
  <si>
    <t>сосиска отварная</t>
  </si>
  <si>
    <t>Щи  с курицей</t>
  </si>
  <si>
    <t>Цикорий с молоком</t>
  </si>
  <si>
    <t>Каша молочная, рисовая</t>
  </si>
  <si>
    <t>Винегрет</t>
  </si>
  <si>
    <t>Гуляш с куринными сердечками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</si>
</sst>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44882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2">
        <v>200</v>
      </c>
      <c r="F4" s="33"/>
      <c r="G4" s="34">
        <v>204.8</v>
      </c>
      <c r="H4" s="34">
        <v>5.76</v>
      </c>
      <c r="I4" s="34">
        <v>5.86</v>
      </c>
      <c r="J4" s="35">
        <v>32.36</v>
      </c>
    </row>
    <row r="5" spans="1:10" x14ac:dyDescent="0.25">
      <c r="A5" s="10"/>
      <c r="B5" s="11" t="s">
        <v>16</v>
      </c>
      <c r="C5" s="12"/>
      <c r="D5" s="13" t="s">
        <v>34</v>
      </c>
      <c r="E5" s="14">
        <v>200</v>
      </c>
      <c r="F5" s="15"/>
      <c r="G5" s="16">
        <v>147.80000000000001</v>
      </c>
      <c r="H5" s="16">
        <v>4.8</v>
      </c>
      <c r="I5" s="16">
        <v>4.8</v>
      </c>
      <c r="J5" s="17">
        <v>22</v>
      </c>
    </row>
    <row r="6" spans="1:10" x14ac:dyDescent="0.25">
      <c r="A6" s="10"/>
      <c r="B6" s="11" t="s">
        <v>17</v>
      </c>
      <c r="C6" s="12"/>
      <c r="D6" s="13" t="s">
        <v>17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18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19" t="s">
        <v>32</v>
      </c>
      <c r="E8" s="20">
        <v>75</v>
      </c>
      <c r="F8" s="21"/>
      <c r="G8" s="22">
        <v>134.4</v>
      </c>
      <c r="H8" s="22">
        <v>6.2</v>
      </c>
      <c r="I8" s="22">
        <v>12</v>
      </c>
      <c r="J8" s="23">
        <v>12.72</v>
      </c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677.65</v>
      </c>
      <c r="H10" s="29">
        <f>H4+H5+H6+H7+H8+H9</f>
        <v>20.02</v>
      </c>
      <c r="I10" s="29">
        <f>I4+I5+I6+I7+I8+I9</f>
        <v>32.28</v>
      </c>
      <c r="J10" s="30">
        <f>J4+J5+J6+J7+J8+J9</f>
        <v>91.1</v>
      </c>
    </row>
    <row r="11" spans="1:10" x14ac:dyDescent="0.25">
      <c r="A11" s="6" t="s">
        <v>19</v>
      </c>
      <c r="B11" s="31" t="s">
        <v>20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21</v>
      </c>
      <c r="B14" s="36" t="s">
        <v>22</v>
      </c>
      <c r="C14" s="37"/>
      <c r="D14" s="38" t="s">
        <v>36</v>
      </c>
      <c r="E14" s="44">
        <v>60</v>
      </c>
      <c r="F14" s="45"/>
      <c r="G14" s="46">
        <v>74.400000000000006</v>
      </c>
      <c r="H14" s="46">
        <v>0.84</v>
      </c>
      <c r="I14" s="46">
        <v>6.06</v>
      </c>
      <c r="J14" s="47">
        <v>4.08</v>
      </c>
    </row>
    <row r="15" spans="1:10" x14ac:dyDescent="0.25">
      <c r="A15" s="10"/>
      <c r="B15" s="11" t="s">
        <v>23</v>
      </c>
      <c r="C15" s="12"/>
      <c r="D15" s="39" t="s">
        <v>33</v>
      </c>
      <c r="E15" s="40">
        <v>250</v>
      </c>
      <c r="F15" s="41"/>
      <c r="G15" s="42">
        <v>109</v>
      </c>
      <c r="H15" s="42">
        <v>2.2999999999999998</v>
      </c>
      <c r="I15" s="42">
        <v>6.3</v>
      </c>
      <c r="J15" s="43">
        <v>10.3</v>
      </c>
    </row>
    <row r="16" spans="1:10" x14ac:dyDescent="0.25">
      <c r="A16" s="10"/>
      <c r="B16" s="11" t="s">
        <v>24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25</v>
      </c>
      <c r="C17" s="12"/>
      <c r="D17" s="13" t="s">
        <v>30</v>
      </c>
      <c r="E17" s="14">
        <v>165</v>
      </c>
      <c r="F17" s="15"/>
      <c r="G17" s="16">
        <v>168.51</v>
      </c>
      <c r="H17" s="16">
        <v>4.9800000000000004</v>
      </c>
      <c r="I17" s="16">
        <v>5.43</v>
      </c>
      <c r="J17" s="17">
        <v>24.17</v>
      </c>
    </row>
    <row r="18" spans="1:10" x14ac:dyDescent="0.25">
      <c r="A18" s="10"/>
      <c r="B18" s="11"/>
      <c r="C18" s="12"/>
      <c r="D18" s="39" t="s">
        <v>37</v>
      </c>
      <c r="E18" s="40">
        <v>100</v>
      </c>
      <c r="F18" s="41"/>
      <c r="G18" s="42">
        <v>150</v>
      </c>
      <c r="H18" s="42">
        <v>15</v>
      </c>
      <c r="I18" s="42">
        <v>10</v>
      </c>
      <c r="J18" s="43">
        <v>8</v>
      </c>
    </row>
    <row r="19" spans="1:10" x14ac:dyDescent="0.25">
      <c r="A19" s="10"/>
      <c r="B19" s="11" t="s">
        <v>26</v>
      </c>
      <c r="C19" s="12"/>
      <c r="D19" s="13" t="s">
        <v>27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28</v>
      </c>
      <c r="C20" s="12"/>
      <c r="D20" s="39" t="s">
        <v>31</v>
      </c>
      <c r="E20" s="40">
        <v>200</v>
      </c>
      <c r="F20" s="41"/>
      <c r="G20" s="42">
        <v>176</v>
      </c>
      <c r="H20" s="42">
        <v>6</v>
      </c>
      <c r="I20" s="42">
        <v>6.15</v>
      </c>
      <c r="J20" s="43">
        <v>33.21</v>
      </c>
    </row>
    <row r="21" spans="1:10" x14ac:dyDescent="0.25">
      <c r="A21" s="10"/>
      <c r="B21" s="18"/>
      <c r="C21" s="18"/>
      <c r="D21" s="19" t="s">
        <v>29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867.67</v>
      </c>
      <c r="H22" s="29">
        <f>H14+H16+H15+H17+H18+H19+H20+H21</f>
        <v>33</v>
      </c>
      <c r="I22" s="29">
        <f>I14+I15+I16+I17+I18+I19+I20+I21</f>
        <v>45.14</v>
      </c>
      <c r="J22" s="30">
        <f>J14+J15+J16+J17+J18+J19+J20+J21</f>
        <v>125.26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2022-11-15T01:44:35Z</dcterms:modified>
</cp:coreProperties>
</file>