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09.09" sheetId="3" r:id="rId1"/>
  </sheets>
  <calcPr calcId="144525"/>
</workbook>
</file>

<file path=xl/calcChain.xml><?xml version="1.0" encoding="utf-8"?>
<calcChain xmlns="http://schemas.openxmlformats.org/spreadsheetml/2006/main">
  <c r="F22" i="3" l="1"/>
  <c r="G22" i="3"/>
  <c r="H22" i="3"/>
  <c r="I22" i="3"/>
  <c r="J22" i="3"/>
  <c r="J13" i="3" l="1"/>
  <c r="I13" i="3"/>
  <c r="H13" i="3"/>
  <c r="G13" i="3"/>
  <c r="F13" i="3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<sst xmlns="http://schemas.openxmlformats.org/spreadsheetml/2006/main" count="41" uniqueCount="40">
  <si>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</si>
  <si>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</si>
  <si>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</si>
  <si>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</si>
  <si>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</si>
  <si>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</si>
  <si>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</si>
  <si>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</si>
  <si>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</si>
  <si>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</si>
  <si>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</si>
  <si>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</si>
  <si>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</si>
  <si>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</si>
  <si>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</si>
  <si>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</si>
  <si>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</si>
  <si>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</si>
  <si>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</si>
  <si>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</si>
  <si>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</si>
  <si>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</si>
  <si>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</si>
  <si>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</si>
  <si>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</si>
  <si>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</si>
  <si>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</si>
  <si>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</si>
  <si>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</si>
  <si>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</si>
  <si>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</si>
  <si>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сыр</t>
  </si>
  <si>
    <t>Огурцы консервированные с горошком</t>
  </si>
  <si>
    <t>Минтай жаренный</t>
  </si>
  <si>
    <t>Морс</t>
  </si>
  <si>
    <t>йогурт</t>
  </si>
  <si>
    <t>Каша молочная, ячневая</t>
  </si>
  <si>
    <t>Яблоко</t>
  </si>
  <si>
    <t>Суп рыбный, рисовый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</si>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</sst>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4" t="s">
        <v>36</v>
      </c>
      <c r="E4" s="45">
        <v>200</v>
      </c>
      <c r="F4" s="46"/>
      <c r="G4" s="47">
        <v>231.92</v>
      </c>
      <c r="H4" s="47">
        <v>5.65</v>
      </c>
      <c r="I4" s="47">
        <v>7.47</v>
      </c>
      <c r="J4" s="48">
        <v>40.200000000000003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31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22" t="s">
        <v>35</v>
      </c>
      <c r="E9" s="23">
        <v>115</v>
      </c>
      <c r="F9" s="24"/>
      <c r="G9" s="25">
        <v>120</v>
      </c>
      <c r="H9" s="25">
        <v>2.2000000000000002</v>
      </c>
      <c r="I9" s="25">
        <v>5</v>
      </c>
      <c r="J9" s="26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674.77</v>
      </c>
      <c r="H10" s="32">
        <f>H4+H5+H6+H7+H8+H9</f>
        <v>15.990000000000002</v>
      </c>
      <c r="I10" s="32">
        <f>I4+I5+I6+I7+I8+I9</f>
        <v>28.09</v>
      </c>
      <c r="J10" s="33">
        <f>J4+J5+J6+J7+J8+J9</f>
        <v>95.22</v>
      </c>
    </row>
    <row r="11" spans="1:10" x14ac:dyDescent="0.25">
      <c r="A11" s="6" t="s">
        <v>20</v>
      </c>
      <c r="B11" s="34" t="s">
        <v>21</v>
      </c>
      <c r="C11" s="8"/>
      <c r="D11" s="43" t="s">
        <v>37</v>
      </c>
      <c r="E11" s="9">
        <v>100</v>
      </c>
      <c r="F11" s="10"/>
      <c r="G11" s="11">
        <v>45</v>
      </c>
      <c r="H11" s="11">
        <v>1.1000000000000001</v>
      </c>
      <c r="I11" s="11">
        <v>5.7</v>
      </c>
      <c r="J11" s="12">
        <v>11.4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45</v>
      </c>
      <c r="H13" s="32">
        <f>H11+H12</f>
        <v>1.1000000000000001</v>
      </c>
      <c r="I13" s="32">
        <f>I11+I12</f>
        <v>5.7</v>
      </c>
      <c r="J13" s="33">
        <f>J11+J12</f>
        <v>11.4</v>
      </c>
    </row>
    <row r="14" spans="1:10" x14ac:dyDescent="0.25">
      <c r="A14" s="13" t="s">
        <v>22</v>
      </c>
      <c r="B14" s="35" t="s">
        <v>23</v>
      </c>
      <c r="C14" s="36"/>
      <c r="D14" s="42" t="s">
        <v>32</v>
      </c>
      <c r="E14" s="54">
        <v>100</v>
      </c>
      <c r="F14" s="55"/>
      <c r="G14" s="56">
        <v>76</v>
      </c>
      <c r="H14" s="56"/>
      <c r="I14" s="56">
        <v>4</v>
      </c>
      <c r="J14" s="57">
        <v>10</v>
      </c>
    </row>
    <row r="15" spans="1:10" x14ac:dyDescent="0.25">
      <c r="A15" s="13"/>
      <c r="B15" s="14" t="s">
        <v>24</v>
      </c>
      <c r="C15" s="15"/>
      <c r="D15" s="49" t="s">
        <v>38</v>
      </c>
      <c r="E15" s="50">
        <v>250</v>
      </c>
      <c r="F15" s="51"/>
      <c r="G15" s="52">
        <v>184.5</v>
      </c>
      <c r="H15" s="52">
        <v>4.05</v>
      </c>
      <c r="I15" s="52">
        <v>8.85</v>
      </c>
      <c r="J15" s="53">
        <v>18.3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49" t="s">
        <v>39</v>
      </c>
      <c r="E17" s="50">
        <v>150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3"/>
      <c r="B18" s="14"/>
      <c r="C18" s="15"/>
      <c r="D18" s="49" t="s">
        <v>33</v>
      </c>
      <c r="E18" s="50">
        <v>75</v>
      </c>
      <c r="F18" s="51"/>
      <c r="G18" s="52">
        <v>170.68</v>
      </c>
      <c r="H18" s="52">
        <v>14.67</v>
      </c>
      <c r="I18" s="52">
        <v>10.85</v>
      </c>
      <c r="J18" s="53">
        <v>3.45</v>
      </c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9" t="s">
        <v>34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3"/>
      <c r="B21" s="21"/>
      <c r="C21" s="21"/>
      <c r="D21" s="22" t="s">
        <v>30</v>
      </c>
      <c r="E21" s="23">
        <v>30</v>
      </c>
      <c r="F21" s="24"/>
      <c r="G21" s="25">
        <v>73.91</v>
      </c>
      <c r="H21" s="25">
        <v>0.72</v>
      </c>
      <c r="I21" s="25">
        <v>9.8800000000000008</v>
      </c>
      <c r="J21" s="26">
        <v>21.58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962.1400000000001</v>
      </c>
      <c r="H22" s="32">
        <f>H14+H16+H15+H17+H18+H19+H20+H21</f>
        <v>26.369999999999997</v>
      </c>
      <c r="I22" s="32">
        <f>I14+I15+I16+I17+I18+I19+I20+I21</f>
        <v>48.400000000000006</v>
      </c>
      <c r="J22" s="33">
        <f>J14+J15+J16+J17+J18+J19+J20+J21</f>
        <v>138.07999999999998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2022-09-08T20:22:13Z</dcterms:modified>
</cp:coreProperties>
</file>