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31.01" sheetId="5" r:id="rId1"/>
  </sheets>
  <calcPr calcId="144525"/>
</workbook>
</file>

<file path=xl/calcChain.xml><?xml version="1.0" encoding="utf-8"?>
<calcChain xmlns="http://schemas.openxmlformats.org/spreadsheetml/2006/main">
  <c r="J22" i="5" l="1"/>
  <c r="I22" i="5"/>
  <c r="H22" i="5"/>
  <c r="G22" i="5"/>
  <c r="F22" i="5"/>
  <c r="J13" i="5"/>
  <c r="I13" i="5"/>
  <c r="H13" i="5"/>
  <c r="G13" i="5"/>
  <c r="F13" i="5"/>
  <c r="J10" i="5"/>
  <c r="I10" i="5"/>
  <c r="H10" i="5"/>
  <c r="G10" i="5"/>
  <c r="F10" i="5"/>
</calcChain>
</file>

<file path=xl/sharedStrings.xml><?xml version="1.0" encoding="utf-8"?>
<sst xmlns="http://schemas.openxmlformats.org/spreadsheetml/2006/main" count="39" uniqueCount="38">
  <si>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</si>
  <si>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</si>
  <si>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</si>
  <si>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</si>
  <si>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</si>
  <si>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</si>
  <si>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</si>
  <si>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</si>
  <si>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</si>
  <si>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</si>
  <si>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</si>
  <si>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</si>
  <si>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</si>
  <si>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</si>
  <si>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</si>
  <si>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</si>
  <si>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</si>
  <si>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</si>
  <si>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</si>
  <si>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</si>
  <si>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</si>
  <si>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</si>
  <si>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</si>
  <si>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</si>
  <si>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</si>
  <si>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</si>
  <si>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</si>
  <si>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Гуляш мясной</t>
  </si>
  <si>
    <t>хлеб бел.</t>
  </si>
  <si>
    <t>Хлеб</t>
  </si>
  <si>
    <t>Напиток</t>
  </si>
  <si>
    <t>сыр</t>
  </si>
  <si>
    <t>с/т " Овощной"</t>
  </si>
  <si>
    <t>Морс брусничный</t>
  </si>
  <si>
    <t>Каша молочная, пшенная</t>
  </si>
  <si>
    <t>Борщ со свежей капусты, со сметаной</t>
  </si>
  <si>
    <t>Гороховое пюре</t>
  </si>
  <si>
    <t xml:space="preserve">Булочка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</si>
</sst>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2" fillId="3" borderId="18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2" fillId="3" borderId="18" xfId="0" applyNumberFormat="1" applyFont="1" applyFill="1" applyBorder="1" applyProtection="1">
      <protection locked="0"/>
    </xf>
    <xf numFmtId="0" fontId="2" fillId="3" borderId="19" xfId="0" applyNumberFormat="1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12" xfId="0" applyNumberFormat="1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</v>
      </c>
      <c r="C1" s="64"/>
      <c r="D1" s="65"/>
      <c r="E1" t="s">
        <v>2</v>
      </c>
      <c r="F1" s="1"/>
      <c r="I1" t="s">
        <v>3</v>
      </c>
      <c r="J1" s="2">
        <v>44592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7" t="s">
        <v>34</v>
      </c>
      <c r="E4" s="10">
        <v>200</v>
      </c>
      <c r="F4" s="11"/>
      <c r="G4" s="12">
        <v>208</v>
      </c>
      <c r="H4" s="12">
        <v>4.4000000000000004</v>
      </c>
      <c r="I4" s="12">
        <v>9.1999999999999993</v>
      </c>
      <c r="J4" s="13">
        <v>25.4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52" t="s">
        <v>31</v>
      </c>
      <c r="E8" s="53">
        <v>20</v>
      </c>
      <c r="F8" s="54"/>
      <c r="G8" s="55">
        <v>74.2</v>
      </c>
      <c r="H8" s="55">
        <v>4.68</v>
      </c>
      <c r="I8" s="55">
        <v>6</v>
      </c>
      <c r="J8" s="56"/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530.85</v>
      </c>
      <c r="H10" s="33">
        <f>H4+H5+H6+H7+H8+H9</f>
        <v>12.54</v>
      </c>
      <c r="I10" s="33">
        <f>I4+I5+I6+I7+I8+I9</f>
        <v>24.82</v>
      </c>
      <c r="J10" s="34">
        <f>J4+J5+J6+J7+J8+J9</f>
        <v>64.419999999999987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42" t="s">
        <v>32</v>
      </c>
      <c r="E14" s="43">
        <v>100</v>
      </c>
      <c r="F14" s="44"/>
      <c r="G14" s="45">
        <v>78.680000000000007</v>
      </c>
      <c r="H14" s="45">
        <v>2.6</v>
      </c>
      <c r="I14" s="45">
        <v>7.06</v>
      </c>
      <c r="J14" s="46">
        <v>2.98</v>
      </c>
    </row>
    <row r="15" spans="1:10" x14ac:dyDescent="0.25">
      <c r="A15" s="14"/>
      <c r="B15" s="15" t="s">
        <v>24</v>
      </c>
      <c r="C15" s="16"/>
      <c r="D15" s="58" t="s">
        <v>35</v>
      </c>
      <c r="E15" s="59">
        <v>250</v>
      </c>
      <c r="F15" s="60"/>
      <c r="G15" s="61">
        <v>127</v>
      </c>
      <c r="H15" s="61">
        <v>2.2999999999999998</v>
      </c>
      <c r="I15" s="61">
        <v>7.2</v>
      </c>
      <c r="J15" s="62">
        <v>12.4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47" t="s">
        <v>36</v>
      </c>
      <c r="E17" s="48">
        <v>250</v>
      </c>
      <c r="F17" s="49"/>
      <c r="G17" s="50">
        <v>168</v>
      </c>
      <c r="H17" s="50">
        <v>16.399999999999999</v>
      </c>
      <c r="I17" s="50">
        <v>5.8</v>
      </c>
      <c r="J17" s="51">
        <v>25.4</v>
      </c>
    </row>
    <row r="18" spans="1:10" x14ac:dyDescent="0.25">
      <c r="A18" s="14"/>
      <c r="B18" s="15"/>
      <c r="C18" s="16"/>
      <c r="D18" s="58" t="s">
        <v>27</v>
      </c>
      <c r="E18" s="59">
        <v>100</v>
      </c>
      <c r="F18" s="60"/>
      <c r="G18" s="61">
        <v>132</v>
      </c>
      <c r="H18" s="61">
        <v>13.9</v>
      </c>
      <c r="I18" s="61">
        <v>6.5</v>
      </c>
      <c r="J18" s="62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8" t="s">
        <v>33</v>
      </c>
      <c r="E20" s="59">
        <v>200</v>
      </c>
      <c r="F20" s="60"/>
      <c r="G20" s="61">
        <v>176</v>
      </c>
      <c r="H20" s="61">
        <v>0.6</v>
      </c>
      <c r="I20" s="61"/>
      <c r="J20" s="62">
        <v>43.8</v>
      </c>
    </row>
    <row r="21" spans="1:10" x14ac:dyDescent="0.25">
      <c r="A21" s="14"/>
      <c r="B21" s="22"/>
      <c r="C21" s="22"/>
      <c r="D21" s="52" t="s">
        <v>37</v>
      </c>
      <c r="E21" s="53">
        <v>100</v>
      </c>
      <c r="F21" s="54"/>
      <c r="G21" s="55">
        <v>231.92</v>
      </c>
      <c r="H21" s="55">
        <v>5.65</v>
      </c>
      <c r="I21" s="55">
        <v>7.47</v>
      </c>
      <c r="J21" s="56">
        <v>40.200000000000003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1029.45</v>
      </c>
      <c r="H22" s="33">
        <f>H14+H16+H15+H17+H18+H19+H20+H21</f>
        <v>44.61</v>
      </c>
      <c r="I22" s="33">
        <f>I14+I15+I16+I17+I18+I19+I20+I21</f>
        <v>35.35</v>
      </c>
      <c r="J22" s="34">
        <f>J14+J15+J16+J17+J18+J19+J20+J21</f>
        <v>156.69999999999999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31.01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2022-01-26T22:14:44Z</dcterms:modified>
</cp:coreProperties>
</file>