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28.01" sheetId="4" r:id="rId1"/>
  </sheets>
  <calcPr calcId="144525"/>
</workbook>
</file>

<file path=xl/calcChain.xml><?xml version="1.0" encoding="utf-8"?>
<calcChain xmlns="http://schemas.openxmlformats.org/spreadsheetml/2006/main">
  <c r="F22" i="4" l="1"/>
  <c r="G22" i="4"/>
  <c r="H22" i="4"/>
  <c r="I22" i="4"/>
  <c r="J22" i="4"/>
  <c r="J13" i="4" l="1"/>
  <c r="I13" i="4"/>
  <c r="H13" i="4"/>
  <c r="G13" i="4"/>
  <c r="F13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<sst xmlns="http://schemas.openxmlformats.org/spreadsheetml/2006/main" count="39" uniqueCount="38">
  <si>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</si>
  <si>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</si>
  <si>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</si>
  <si>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</si>
  <si>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</si>
  <si>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</si>
  <si>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</si>
  <si>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</si>
  <si>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</si>
  <si>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</si>
  <si>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</si>
  <si>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</si>
  <si>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</si>
  <si>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</si>
  <si>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</si>
  <si>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</si>
  <si>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</si>
  <si>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</si>
  <si>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</si>
  <si>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</si>
  <si>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</si>
  <si>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</si>
  <si>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</si>
  <si>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</si>
  <si>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</si>
  <si>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</si>
  <si>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</si>
  <si>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</si>
  <si>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</si>
  <si>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</si>
  <si>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Каша молочная, овсяная</t>
  </si>
  <si>
    <t>сыр</t>
  </si>
  <si>
    <t>Салат со свежей капусты с горошком</t>
  </si>
  <si>
    <t>Рис отварной</t>
  </si>
  <si>
    <t>Суп вермишелевый с курицей</t>
  </si>
  <si>
    <t>Котлета рыбная(кета)</t>
  </si>
  <si>
    <t>Компот консервированный</t>
  </si>
  <si>
    <t>Хворост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</si>
</sst>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1" fontId="2" fillId="3" borderId="18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2" fillId="3" borderId="18" xfId="0" applyNumberFormat="1" applyFont="1" applyFill="1" applyBorder="1" applyProtection="1">
      <protection locked="0"/>
    </xf>
    <xf numFmtId="0" fontId="2" fillId="3" borderId="19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3" xfId="0" applyNumberFormat="1" applyFont="1" applyFill="1" applyBorder="1" applyProtection="1">
      <protection locked="0"/>
    </xf>
    <xf numFmtId="2" fontId="3" fillId="3" borderId="13" xfId="0" applyNumberFormat="1" applyFont="1" applyFill="1" applyBorder="1" applyProtection="1">
      <protection locked="0"/>
    </xf>
    <xf numFmtId="0" fontId="3" fillId="3" borderId="13" xfId="0" applyNumberFormat="1" applyFont="1" applyFill="1" applyBorder="1" applyProtection="1">
      <protection locked="0"/>
    </xf>
    <xf numFmtId="0" fontId="3" fillId="3" borderId="14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1</v>
      </c>
      <c r="C1" s="68"/>
      <c r="D1" s="69"/>
      <c r="E1" t="s">
        <v>2</v>
      </c>
      <c r="F1" s="1"/>
      <c r="I1" t="s">
        <v>3</v>
      </c>
      <c r="J1" s="2">
        <v>44589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7" t="s">
        <v>30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51" t="s">
        <v>31</v>
      </c>
      <c r="E8" s="52">
        <v>20</v>
      </c>
      <c r="F8" s="53"/>
      <c r="G8" s="54">
        <v>74.2</v>
      </c>
      <c r="H8" s="54">
        <v>4.68</v>
      </c>
      <c r="I8" s="54">
        <v>6</v>
      </c>
      <c r="J8" s="55"/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613.85</v>
      </c>
      <c r="H10" s="33">
        <f>H4+H5+H6+H7+H8+H9</f>
        <v>19.54</v>
      </c>
      <c r="I10" s="33">
        <f>I4+I5+I6+I7+I8+I9</f>
        <v>21.86</v>
      </c>
      <c r="J10" s="34">
        <f>J4+J5+J6+J7+J8+J9</f>
        <v>84.259999999999991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6" t="s">
        <v>32</v>
      </c>
      <c r="E14" s="42">
        <v>100</v>
      </c>
      <c r="F14" s="43"/>
      <c r="G14" s="44">
        <v>41</v>
      </c>
      <c r="H14" s="44">
        <v>0.78</v>
      </c>
      <c r="I14" s="44">
        <v>3</v>
      </c>
      <c r="J14" s="45">
        <v>4.8</v>
      </c>
    </row>
    <row r="15" spans="1:10" x14ac:dyDescent="0.25">
      <c r="A15" s="14"/>
      <c r="B15" s="15" t="s">
        <v>24</v>
      </c>
      <c r="C15" s="16"/>
      <c r="D15" s="46" t="s">
        <v>34</v>
      </c>
      <c r="E15" s="47">
        <v>250</v>
      </c>
      <c r="F15" s="48"/>
      <c r="G15" s="49">
        <v>120</v>
      </c>
      <c r="H15" s="49">
        <v>2.8</v>
      </c>
      <c r="I15" s="49">
        <v>5.8</v>
      </c>
      <c r="J15" s="50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6" t="s">
        <v>33</v>
      </c>
      <c r="E17" s="47">
        <v>150</v>
      </c>
      <c r="F17" s="48"/>
      <c r="G17" s="49">
        <v>244.5</v>
      </c>
      <c r="H17" s="49">
        <v>3.65</v>
      </c>
      <c r="I17" s="49">
        <v>13.5</v>
      </c>
      <c r="J17" s="50">
        <v>35.729999999999997</v>
      </c>
    </row>
    <row r="18" spans="1:10" x14ac:dyDescent="0.25">
      <c r="A18" s="14"/>
      <c r="B18" s="15"/>
      <c r="C18" s="16"/>
      <c r="D18" s="46" t="s">
        <v>35</v>
      </c>
      <c r="E18" s="59">
        <v>120</v>
      </c>
      <c r="F18" s="60"/>
      <c r="G18" s="61">
        <v>170.69</v>
      </c>
      <c r="H18" s="61">
        <v>14.67</v>
      </c>
      <c r="I18" s="61">
        <v>10.85</v>
      </c>
      <c r="J18" s="62">
        <v>3.45</v>
      </c>
    </row>
    <row r="19" spans="1:10" x14ac:dyDescent="0.25">
      <c r="A19" s="14"/>
      <c r="B19" s="15" t="s">
        <v>27</v>
      </c>
      <c r="C19" s="16"/>
      <c r="D19" s="17" t="s">
        <v>28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29</v>
      </c>
      <c r="C20" s="16"/>
      <c r="D20" s="58" t="s">
        <v>36</v>
      </c>
      <c r="E20" s="59">
        <v>200</v>
      </c>
      <c r="F20" s="60"/>
      <c r="G20" s="61">
        <v>176</v>
      </c>
      <c r="H20" s="61">
        <v>0.6</v>
      </c>
      <c r="I20" s="61"/>
      <c r="J20" s="62">
        <v>43.8</v>
      </c>
    </row>
    <row r="21" spans="1:10" x14ac:dyDescent="0.25">
      <c r="A21" s="14"/>
      <c r="B21" s="22"/>
      <c r="C21" s="22"/>
      <c r="D21" s="23" t="s">
        <v>37</v>
      </c>
      <c r="E21" s="63">
        <v>100</v>
      </c>
      <c r="F21" s="64"/>
      <c r="G21" s="65">
        <v>231.92</v>
      </c>
      <c r="H21" s="65">
        <v>5.65</v>
      </c>
      <c r="I21" s="65">
        <v>7.47</v>
      </c>
      <c r="J21" s="66">
        <v>40.200000000000003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1099.96</v>
      </c>
      <c r="H22" s="33">
        <f>H14+H16+H15+H17+H18+H19+H20+H21</f>
        <v>31.310000000000002</v>
      </c>
      <c r="I22" s="33">
        <f>I14+I15+I16+I17+I18+I19+I20+I21</f>
        <v>41.94</v>
      </c>
      <c r="J22" s="34">
        <f>J14+J15+J16+J17+J18+J19+J20+J21</f>
        <v>165.8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2022-01-26T22:14:45Z</dcterms:modified>
</cp:coreProperties>
</file>