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25.01" sheetId="1" r:id="rId1"/>
  </sheets>
  <calcPr calcId="144525"/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F13" i="1" l="1"/>
  <c r="G13" i="1"/>
  <c r="H13" i="1"/>
  <c r="I13" i="1"/>
  <c r="J13" i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<sst xmlns="http://schemas.openxmlformats.org/spreadsheetml/2006/main" count="40" uniqueCount="39">
  <si>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</si>
  <si>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</si>
  <si>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</si>
  <si>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</si>
  <si>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</si>
  <si>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</si>
  <si>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</si>
  <si>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</si>
  <si>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</si>
  <si>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</si>
  <si>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</si>
  <si>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</si>
  <si>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</si>
  <si>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</si>
  <si>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</si>
  <si>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</si>
  <si>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</si>
  <si>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</si>
  <si>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</si>
  <si>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</si>
  <si>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</si>
  <si>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</si>
  <si>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</si>
  <si>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</si>
  <si>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</si>
  <si>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</si>
  <si>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</si>
  <si>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</si>
  <si>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</si>
  <si>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</si>
  <si>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кондитерские изделия</t>
  </si>
  <si>
    <t>Макароны отварные</t>
  </si>
  <si>
    <t>Сок натуральный</t>
  </si>
  <si>
    <t>Колбаса отварная</t>
  </si>
  <si>
    <t>Яблоко</t>
  </si>
  <si>
    <t>Салат со свежей капусты с горошком</t>
  </si>
  <si>
    <t>Каша молочная, гречневая</t>
  </si>
  <si>
    <t>Свекольник с курицей</t>
  </si>
  <si>
    <t>Сарделька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</si>
</sst>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1" fontId="2" fillId="3" borderId="18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2" fillId="3" borderId="18" xfId="0" applyNumberFormat="1" applyFont="1" applyFill="1" applyBorder="1" applyProtection="1">
      <protection locked="0"/>
    </xf>
    <xf numFmtId="0" fontId="2" fillId="3" borderId="19" xfId="0" applyNumberFormat="1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18" sqref="H18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</v>
      </c>
      <c r="C1" s="63"/>
      <c r="D1" s="64"/>
      <c r="E1" t="s">
        <v>2</v>
      </c>
      <c r="F1" s="1"/>
      <c r="I1" t="s">
        <v>3</v>
      </c>
      <c r="J1" s="2">
        <v>44586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2" t="s">
        <v>36</v>
      </c>
      <c r="E4" s="53">
        <v>260</v>
      </c>
      <c r="F4" s="54"/>
      <c r="G4" s="55">
        <v>291</v>
      </c>
      <c r="H4" s="55">
        <v>11.4</v>
      </c>
      <c r="I4" s="55">
        <v>6.24</v>
      </c>
      <c r="J4" s="56">
        <v>45.24</v>
      </c>
    </row>
    <row r="5" spans="1:10" x14ac:dyDescent="0.25">
      <c r="A5" s="10"/>
      <c r="B5" s="11" t="s">
        <v>16</v>
      </c>
      <c r="C5" s="12"/>
      <c r="D5" s="13" t="s">
        <v>17</v>
      </c>
      <c r="E5" s="14">
        <v>200</v>
      </c>
      <c r="F5" s="15"/>
      <c r="G5" s="16">
        <v>58</v>
      </c>
      <c r="H5" s="16">
        <v>0.2</v>
      </c>
      <c r="I5" s="16"/>
      <c r="J5" s="17">
        <v>15</v>
      </c>
    </row>
    <row r="6" spans="1:10" x14ac:dyDescent="0.25">
      <c r="A6" s="10"/>
      <c r="B6" s="11" t="s">
        <v>18</v>
      </c>
      <c r="C6" s="12"/>
      <c r="D6" s="13" t="s">
        <v>18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19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19" t="s">
        <v>33</v>
      </c>
      <c r="E8" s="20">
        <v>20</v>
      </c>
      <c r="F8" s="21"/>
      <c r="G8" s="22">
        <v>243.3</v>
      </c>
      <c r="H8" s="22">
        <v>8.25</v>
      </c>
      <c r="I8" s="22">
        <v>22.15</v>
      </c>
      <c r="J8" s="23">
        <v>1.28</v>
      </c>
    </row>
    <row r="9" spans="1:10" x14ac:dyDescent="0.25">
      <c r="A9" s="10"/>
      <c r="B9" s="18"/>
      <c r="C9" s="18"/>
      <c r="D9" s="19"/>
      <c r="E9" s="47"/>
      <c r="F9" s="48"/>
      <c r="G9" s="49"/>
      <c r="H9" s="49"/>
      <c r="I9" s="49"/>
      <c r="J9" s="50"/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782.95</v>
      </c>
      <c r="H10" s="29">
        <f>H4+H5+H6+H7+H8+H9</f>
        <v>23.11</v>
      </c>
      <c r="I10" s="29">
        <f>I4+I5+I6+I7+I8+I9</f>
        <v>38.01</v>
      </c>
      <c r="J10" s="30">
        <f>J4+J5+J6+J7+J8+J9</f>
        <v>85.539999999999992</v>
      </c>
    </row>
    <row r="11" spans="1:10" x14ac:dyDescent="0.25">
      <c r="A11" s="6" t="s">
        <v>20</v>
      </c>
      <c r="B11" s="31" t="s">
        <v>21</v>
      </c>
      <c r="C11" s="8"/>
      <c r="D11" s="9" t="s">
        <v>34</v>
      </c>
      <c r="E11" s="32">
        <v>150</v>
      </c>
      <c r="F11" s="33"/>
      <c r="G11" s="34">
        <v>47</v>
      </c>
      <c r="H11" s="34">
        <v>0.4</v>
      </c>
      <c r="I11" s="34">
        <v>0.4</v>
      </c>
      <c r="J11" s="35">
        <v>9.8000000000000007</v>
      </c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47</v>
      </c>
      <c r="H13" s="29">
        <f>H11+H12</f>
        <v>0.4</v>
      </c>
      <c r="I13" s="29">
        <f>I11+I12</f>
        <v>0.4</v>
      </c>
      <c r="J13" s="30">
        <f>J11+J12</f>
        <v>9.8000000000000007</v>
      </c>
    </row>
    <row r="14" spans="1:10" x14ac:dyDescent="0.25">
      <c r="A14" s="10" t="s">
        <v>22</v>
      </c>
      <c r="B14" s="36" t="s">
        <v>23</v>
      </c>
      <c r="C14" s="37"/>
      <c r="D14" s="51" t="s">
        <v>35</v>
      </c>
      <c r="E14" s="38">
        <v>100</v>
      </c>
      <c r="F14" s="39"/>
      <c r="G14" s="40">
        <v>41</v>
      </c>
      <c r="H14" s="40">
        <v>0.78</v>
      </c>
      <c r="I14" s="40">
        <v>3</v>
      </c>
      <c r="J14" s="41">
        <v>4.8</v>
      </c>
    </row>
    <row r="15" spans="1:10" x14ac:dyDescent="0.25">
      <c r="A15" s="10"/>
      <c r="B15" s="11" t="s">
        <v>24</v>
      </c>
      <c r="C15" s="12"/>
      <c r="D15" s="57" t="s">
        <v>37</v>
      </c>
      <c r="E15" s="58">
        <v>250</v>
      </c>
      <c r="F15" s="59"/>
      <c r="G15" s="60">
        <v>127</v>
      </c>
      <c r="H15" s="60">
        <v>2.2999999999999998</v>
      </c>
      <c r="I15" s="60">
        <v>7.25</v>
      </c>
      <c r="J15" s="61">
        <v>13.4</v>
      </c>
    </row>
    <row r="16" spans="1:10" x14ac:dyDescent="0.25">
      <c r="A16" s="10"/>
      <c r="B16" s="11" t="s">
        <v>25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26</v>
      </c>
      <c r="C17" s="12"/>
      <c r="D17" s="57" t="s">
        <v>31</v>
      </c>
      <c r="E17" s="58">
        <v>150</v>
      </c>
      <c r="F17" s="59"/>
      <c r="G17" s="60">
        <v>202.5</v>
      </c>
      <c r="H17" s="60">
        <v>5.0999999999999996</v>
      </c>
      <c r="I17" s="60">
        <v>7.5</v>
      </c>
      <c r="J17" s="61">
        <v>28.5</v>
      </c>
    </row>
    <row r="18" spans="1:10" x14ac:dyDescent="0.25">
      <c r="A18" s="10"/>
      <c r="B18" s="11"/>
      <c r="C18" s="12"/>
      <c r="D18" s="42" t="s">
        <v>38</v>
      </c>
      <c r="E18" s="43">
        <v>75</v>
      </c>
      <c r="F18" s="44"/>
      <c r="G18" s="45">
        <v>134.4</v>
      </c>
      <c r="H18" s="45">
        <v>6.2</v>
      </c>
      <c r="I18" s="45">
        <v>12</v>
      </c>
      <c r="J18" s="46">
        <v>12.72</v>
      </c>
    </row>
    <row r="19" spans="1:10" x14ac:dyDescent="0.25">
      <c r="A19" s="10"/>
      <c r="B19" s="11" t="s">
        <v>27</v>
      </c>
      <c r="C19" s="12"/>
      <c r="D19" s="13" t="s">
        <v>28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29</v>
      </c>
      <c r="C20" s="12"/>
      <c r="D20" s="42" t="s">
        <v>32</v>
      </c>
      <c r="E20" s="43">
        <v>200</v>
      </c>
      <c r="F20" s="44"/>
      <c r="G20" s="45">
        <v>142</v>
      </c>
      <c r="H20" s="45">
        <v>0.2</v>
      </c>
      <c r="I20" s="45"/>
      <c r="J20" s="46">
        <v>35.799999999999997</v>
      </c>
    </row>
    <row r="21" spans="1:10" x14ac:dyDescent="0.25">
      <c r="A21" s="10"/>
      <c r="B21" s="18"/>
      <c r="C21" s="18"/>
      <c r="D21" s="19" t="s">
        <v>30</v>
      </c>
      <c r="E21" s="20">
        <v>30</v>
      </c>
      <c r="F21" s="21"/>
      <c r="G21" s="22">
        <v>73.91</v>
      </c>
      <c r="H21" s="22">
        <v>0.72</v>
      </c>
      <c r="I21" s="22">
        <v>9.8800000000000008</v>
      </c>
      <c r="J21" s="23">
        <v>21.58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836.66</v>
      </c>
      <c r="H22" s="29">
        <f>H14+H16+H15+H17+H18+H19+H20+H21</f>
        <v>18.459999999999997</v>
      </c>
      <c r="I22" s="29">
        <f>I14+I15+I16+I17+I18+I19+I20+I21</f>
        <v>40.950000000000003</v>
      </c>
      <c r="J22" s="30">
        <f>J14+J15+J16+J17+J18+J19+J20+J21</f>
        <v>140.72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2022-01-26T22:14:50Z</dcterms:modified>
</cp:coreProperties>
</file>