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19.01" sheetId="1" r:id="rId1"/>
  </sheets>
  <calcPr calcId="144525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3" i="1" l="1"/>
  <c r="G13" i="1"/>
  <c r="H13" i="1"/>
  <c r="I13" i="1"/>
  <c r="J13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<sst xmlns="http://schemas.openxmlformats.org/spreadsheetml/2006/main" count="40" uniqueCount="39">
  <si>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</si>
  <si>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</si>
  <si>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</si>
  <si>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</si>
  <si>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</si>
  <si>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</si>
  <si>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</si>
  <si>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</si>
  <si>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</si>
  <si>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</si>
  <si>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</si>
  <si>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</si>
  <si>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</si>
  <si>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</si>
  <si>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</si>
  <si>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</si>
  <si>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</si>
  <si>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</si>
  <si>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</si>
  <si>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</si>
  <si>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</si>
  <si>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</si>
  <si>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</si>
  <si>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</si>
  <si>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</si>
  <si>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</si>
  <si>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</si>
  <si>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</si>
  <si>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</si>
  <si>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</si>
  <si>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</si>
  <si>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</si>
  <si>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</si>
  <si>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Каша молочная, пшеничная</t>
  </si>
  <si>
    <t>Огурцы консервированные с горошком</t>
  </si>
  <si>
    <t>Сосиска отварная</t>
  </si>
  <si>
    <t>Апельсин</t>
  </si>
  <si>
    <t>Суп фасолевый с курицей</t>
  </si>
  <si>
    <t>Филе минтая жаренное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</si>
</sst>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44580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1" t="s">
        <v>33</v>
      </c>
      <c r="E4" s="52">
        <v>200</v>
      </c>
      <c r="F4" s="53"/>
      <c r="G4" s="54">
        <v>280</v>
      </c>
      <c r="H4" s="54">
        <v>4.5</v>
      </c>
      <c r="I4" s="54">
        <v>9</v>
      </c>
      <c r="J4" s="55">
        <v>60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19" t="s">
        <v>35</v>
      </c>
      <c r="E8" s="20">
        <v>60</v>
      </c>
      <c r="F8" s="21"/>
      <c r="G8" s="22">
        <v>134</v>
      </c>
      <c r="H8" s="22">
        <v>6.2</v>
      </c>
      <c r="I8" s="22">
        <v>12</v>
      </c>
      <c r="J8" s="23">
        <v>12.75</v>
      </c>
    </row>
    <row r="9" spans="1:10" x14ac:dyDescent="0.25">
      <c r="A9" s="10"/>
      <c r="B9" s="18"/>
      <c r="C9" s="18"/>
      <c r="D9" s="19"/>
      <c r="E9" s="43"/>
      <c r="F9" s="44"/>
      <c r="G9" s="45"/>
      <c r="H9" s="45"/>
      <c r="I9" s="45"/>
      <c r="J9" s="46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662.65</v>
      </c>
      <c r="H10" s="29">
        <f>H4+H5+H6+H7+H8+H9</f>
        <v>14.16</v>
      </c>
      <c r="I10" s="29">
        <f>I4+I5+I6+I7+I8+I9</f>
        <v>30.62</v>
      </c>
      <c r="J10" s="30">
        <f>J4+J5+J6+J7+J8+J9</f>
        <v>111.77</v>
      </c>
    </row>
    <row r="11" spans="1:10" x14ac:dyDescent="0.25">
      <c r="A11" s="6" t="s">
        <v>20</v>
      </c>
      <c r="B11" s="31" t="s">
        <v>21</v>
      </c>
      <c r="C11" s="8"/>
      <c r="D11" s="9" t="s">
        <v>36</v>
      </c>
      <c r="E11" s="32">
        <v>120</v>
      </c>
      <c r="F11" s="33"/>
      <c r="G11" s="34">
        <v>56.4</v>
      </c>
      <c r="H11" s="34">
        <v>0.48</v>
      </c>
      <c r="I11" s="34">
        <v>0.48</v>
      </c>
      <c r="J11" s="35">
        <v>11.76</v>
      </c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56.4</v>
      </c>
      <c r="H13" s="29">
        <f>H11+H12</f>
        <v>0.48</v>
      </c>
      <c r="I13" s="29">
        <f>I11+I12</f>
        <v>0.48</v>
      </c>
      <c r="J13" s="30">
        <f>J11+J12</f>
        <v>11.76</v>
      </c>
    </row>
    <row r="14" spans="1:10" x14ac:dyDescent="0.25">
      <c r="A14" s="10" t="s">
        <v>22</v>
      </c>
      <c r="B14" s="36" t="s">
        <v>23</v>
      </c>
      <c r="C14" s="37"/>
      <c r="D14" s="56" t="s">
        <v>34</v>
      </c>
      <c r="E14" s="47">
        <v>100</v>
      </c>
      <c r="F14" s="48"/>
      <c r="G14" s="49">
        <v>78.680000000000007</v>
      </c>
      <c r="H14" s="49">
        <v>2.6</v>
      </c>
      <c r="I14" s="49">
        <v>7.06</v>
      </c>
      <c r="J14" s="50">
        <v>2.98</v>
      </c>
    </row>
    <row r="15" spans="1:10" x14ac:dyDescent="0.25">
      <c r="A15" s="10"/>
      <c r="B15" s="11" t="s">
        <v>24</v>
      </c>
      <c r="C15" s="12"/>
      <c r="D15" s="57" t="s">
        <v>37</v>
      </c>
      <c r="E15" s="58">
        <v>250</v>
      </c>
      <c r="F15" s="59"/>
      <c r="G15" s="60">
        <v>186</v>
      </c>
      <c r="H15" s="60">
        <v>8.6</v>
      </c>
      <c r="I15" s="60">
        <v>6.55</v>
      </c>
      <c r="J15" s="61">
        <v>22.4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57" t="s">
        <v>31</v>
      </c>
      <c r="E17" s="58">
        <v>150</v>
      </c>
      <c r="F17" s="59"/>
      <c r="G17" s="60">
        <v>244.5</v>
      </c>
      <c r="H17" s="60">
        <v>3.65</v>
      </c>
      <c r="I17" s="60">
        <v>13.5</v>
      </c>
      <c r="J17" s="61">
        <v>35.729999999999997</v>
      </c>
    </row>
    <row r="18" spans="1:10" x14ac:dyDescent="0.25">
      <c r="A18" s="10"/>
      <c r="B18" s="11"/>
      <c r="C18" s="12"/>
      <c r="D18" s="38" t="s">
        <v>38</v>
      </c>
      <c r="E18" s="39">
        <v>75</v>
      </c>
      <c r="F18" s="40"/>
      <c r="G18" s="41">
        <v>170.69</v>
      </c>
      <c r="H18" s="41">
        <v>14.67</v>
      </c>
      <c r="I18" s="41">
        <v>10.85</v>
      </c>
      <c r="J18" s="42">
        <v>3.45</v>
      </c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38" t="s">
        <v>32</v>
      </c>
      <c r="E20" s="39">
        <v>200</v>
      </c>
      <c r="F20" s="40"/>
      <c r="G20" s="41">
        <v>142</v>
      </c>
      <c r="H20" s="41">
        <v>0.2</v>
      </c>
      <c r="I20" s="41"/>
      <c r="J20" s="42">
        <v>35.799999999999997</v>
      </c>
    </row>
    <row r="21" spans="1:10" x14ac:dyDescent="0.25">
      <c r="A21" s="10"/>
      <c r="B21" s="18"/>
      <c r="C21" s="18"/>
      <c r="D21" s="19" t="s">
        <v>30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1011.63</v>
      </c>
      <c r="H22" s="29">
        <f>H14+H16+H15+H17+H18+H19+H20+H21</f>
        <v>33.6</v>
      </c>
      <c r="I22" s="29">
        <f>I14+I15+I16+I17+I18+I19+I20+I21</f>
        <v>49.160000000000004</v>
      </c>
      <c r="J22" s="30">
        <f>J14+J15+J16+J17+J18+J19+J20+J21</f>
        <v>145.86000000000001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2022-01-21T03:44:44Z</dcterms:modified>
</cp:coreProperties>
</file>