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0.11.21" sheetId="3" r:id="rId1"/>
  </sheets>
  <calcPr calcId="144525"/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J13" i="3"/>
  <c r="I13" i="3"/>
  <c r="H13" i="3"/>
  <c r="G13" i="3"/>
  <c r="F13" i="3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<sst xmlns="http://schemas.openxmlformats.org/spreadsheetml/2006/main" count="39" uniqueCount="38">
  <si>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</si>
  <si>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</si>
  <si>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</si>
  <si>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</si>
  <si>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</si>
  <si>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</si>
  <si>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</si>
  <si>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</si>
  <si>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</si>
  <si>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</si>
  <si>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</si>
  <si>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</si>
  <si>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</si>
  <si>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</si>
  <si>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</si>
  <si>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</si>
  <si>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</si>
  <si>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</si>
  <si>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</si>
  <si>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</si>
  <si>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</si>
  <si>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</si>
  <si>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</si>
  <si>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</si>
  <si>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</si>
  <si>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</si>
  <si>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</si>
  <si>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</si>
  <si>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</si>
  <si>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</si>
  <si>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</si>
  <si>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Макароны отварные</t>
  </si>
  <si>
    <t>Гуляш мясной</t>
  </si>
  <si>
    <t>с/т  овощной</t>
  </si>
  <si>
    <t>Каша молочная, пшеничная</t>
  </si>
  <si>
    <t>Морс</t>
  </si>
  <si>
    <t>Суп рисовый с сайрой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</si>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</sst>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34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20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585.65</v>
      </c>
      <c r="H10" s="33">
        <f>H4+H5+H6+H7+H8+H9</f>
        <v>10.050000000000001</v>
      </c>
      <c r="I10" s="33">
        <f>I4+I5+I6+I7+I8+I9</f>
        <v>23.87</v>
      </c>
      <c r="J10" s="34">
        <f>J4+J5+J6+J7+J8+J9</f>
        <v>99.38</v>
      </c>
    </row>
    <row r="11" spans="1:10" x14ac:dyDescent="0.25">
      <c r="A11" s="6" t="s">
        <v>21</v>
      </c>
      <c r="B11" s="35" t="s">
        <v>22</v>
      </c>
      <c r="C11" s="8"/>
      <c r="D11" s="9" t="s">
        <v>37</v>
      </c>
      <c r="E11" s="10">
        <v>110</v>
      </c>
      <c r="F11" s="11"/>
      <c r="G11" s="12">
        <v>47</v>
      </c>
      <c r="H11" s="12">
        <v>0.44</v>
      </c>
      <c r="I11" s="12">
        <v>0.47</v>
      </c>
      <c r="J11" s="13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23</v>
      </c>
      <c r="B14" s="36" t="s">
        <v>24</v>
      </c>
      <c r="C14" s="37"/>
      <c r="D14" s="38" t="s">
        <v>33</v>
      </c>
      <c r="E14" s="43">
        <v>60</v>
      </c>
      <c r="F14" s="44"/>
      <c r="G14" s="45">
        <v>252</v>
      </c>
      <c r="H14" s="45">
        <v>1.3</v>
      </c>
      <c r="I14" s="45">
        <v>4.2</v>
      </c>
      <c r="J14" s="46">
        <v>7.1</v>
      </c>
    </row>
    <row r="15" spans="1:10" x14ac:dyDescent="0.25">
      <c r="A15" s="14"/>
      <c r="B15" s="15" t="s">
        <v>25</v>
      </c>
      <c r="C15" s="16"/>
      <c r="D15" s="51" t="s">
        <v>36</v>
      </c>
      <c r="E15" s="47">
        <v>250</v>
      </c>
      <c r="F15" s="48"/>
      <c r="G15" s="49">
        <v>158</v>
      </c>
      <c r="H15" s="49">
        <v>6.6</v>
      </c>
      <c r="I15" s="49">
        <v>7.25</v>
      </c>
      <c r="J15" s="50">
        <v>16.399999999999999</v>
      </c>
    </row>
    <row r="16" spans="1:10" x14ac:dyDescent="0.25">
      <c r="A16" s="14"/>
      <c r="B16" s="15" t="s">
        <v>26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27</v>
      </c>
      <c r="C17" s="16"/>
      <c r="D17" s="51" t="s">
        <v>31</v>
      </c>
      <c r="E17" s="47">
        <v>180</v>
      </c>
      <c r="F17" s="48"/>
      <c r="G17" s="49">
        <v>264.60000000000002</v>
      </c>
      <c r="H17" s="49">
        <v>6.3</v>
      </c>
      <c r="I17" s="49">
        <v>7.38</v>
      </c>
      <c r="J17" s="50">
        <v>42.3</v>
      </c>
    </row>
    <row r="18" spans="1:10" x14ac:dyDescent="0.25">
      <c r="A18" s="14"/>
      <c r="B18" s="15"/>
      <c r="C18" s="16"/>
      <c r="D18" s="52" t="s">
        <v>32</v>
      </c>
      <c r="E18" s="47">
        <v>100</v>
      </c>
      <c r="F18" s="48"/>
      <c r="G18" s="49">
        <v>13.9</v>
      </c>
      <c r="H18" s="49">
        <v>6.5</v>
      </c>
      <c r="I18" s="49">
        <v>8</v>
      </c>
      <c r="J18" s="50">
        <v>132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1" t="s">
        <v>35</v>
      </c>
      <c r="E20" s="47">
        <v>200</v>
      </c>
      <c r="F20" s="48"/>
      <c r="G20" s="49">
        <v>96.7</v>
      </c>
      <c r="H20" s="49">
        <v>0.12</v>
      </c>
      <c r="I20" s="49"/>
      <c r="J20" s="50">
        <v>25.1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901.05000000000007</v>
      </c>
      <c r="H22" s="33">
        <f>H14+H16+H15+H17+H18+H19+H20+H21</f>
        <v>23.98</v>
      </c>
      <c r="I22" s="33">
        <f>I14+I15+I16+I17+I18+I19+I20+I21</f>
        <v>28.15</v>
      </c>
      <c r="J22" s="34">
        <f>J14+J15+J16+J17+J18+J19+J20+J21</f>
        <v>246.82000000000002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2021-11-10T05:49:23Z</dcterms:modified>
</cp:coreProperties>
</file>