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8.11.21" sheetId="1" r:id="rId1"/>
  </sheets>
  <calcPr calcId="144525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13" i="1" l="1"/>
  <c r="I13" i="1"/>
  <c r="H13" i="1"/>
  <c r="G13" i="1"/>
  <c r="F13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<sst xmlns="http://schemas.openxmlformats.org/spreadsheetml/2006/main" count="38" uniqueCount="37">
  <si>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</si>
  <si>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</si>
  <si>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</si>
  <si>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</si>
  <si>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</si>
  <si>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</si>
  <si>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</si>
  <si>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</si>
  <si>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</si>
  <si>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</si>
  <si>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</si>
  <si>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</si>
  <si>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</si>
  <si>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</si>
  <si>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</si>
  <si>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</si>
  <si>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</si>
  <si>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</si>
  <si>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</si>
  <si>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</si>
  <si>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сыр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</si>
  <si>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</si>
  <si>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</si>
  <si>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</si>
  <si>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</si>
  <si>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</si>
  <si>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</si>
  <si>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</si>
  <si>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</si>
  <si>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</si>
  <si>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</si>
  <si>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Каша молочная, ячневая</t>
  </si>
  <si>
    <t>Компот консервировнный</t>
  </si>
  <si>
    <t>с/т капуста свежая с горошком</t>
  </si>
  <si>
    <t>Суп фасолевый с курицей</t>
  </si>
  <si>
    <t>Плов со свининой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</si>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</sst>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1" sqref="G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44508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31</v>
      </c>
      <c r="E4" s="39">
        <v>200</v>
      </c>
      <c r="F4" s="40"/>
      <c r="G4" s="41">
        <v>231.92</v>
      </c>
      <c r="H4" s="41">
        <v>5.65</v>
      </c>
      <c r="I4" s="41">
        <v>7.47</v>
      </c>
      <c r="J4" s="42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20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554.77</v>
      </c>
      <c r="H10" s="33">
        <f>H4+H5+H6+H7+H8+H9</f>
        <v>13.790000000000001</v>
      </c>
      <c r="I10" s="33">
        <f>I4+I5+I6+I7+I8+I9</f>
        <v>23.09</v>
      </c>
      <c r="J10" s="34">
        <f>J4+J5+J6+J7+J8+J9</f>
        <v>79.22</v>
      </c>
    </row>
    <row r="11" spans="1:10" x14ac:dyDescent="0.25">
      <c r="A11" s="6" t="s">
        <v>21</v>
      </c>
      <c r="B11" s="35" t="s">
        <v>22</v>
      </c>
      <c r="C11" s="8"/>
      <c r="D11" s="9" t="s">
        <v>36</v>
      </c>
      <c r="E11" s="10">
        <v>100</v>
      </c>
      <c r="F11" s="11"/>
      <c r="G11" s="12">
        <v>45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23</v>
      </c>
      <c r="B14" s="36" t="s">
        <v>24</v>
      </c>
      <c r="C14" s="37"/>
      <c r="D14" s="38" t="s">
        <v>33</v>
      </c>
      <c r="E14" s="43">
        <v>60</v>
      </c>
      <c r="F14" s="44"/>
      <c r="G14" s="45">
        <v>41.4</v>
      </c>
      <c r="H14" s="45">
        <v>1.56</v>
      </c>
      <c r="I14" s="45">
        <v>3</v>
      </c>
      <c r="J14" s="46">
        <v>1.86</v>
      </c>
    </row>
    <row r="15" spans="1:10" x14ac:dyDescent="0.25">
      <c r="A15" s="14"/>
      <c r="B15" s="15" t="s">
        <v>25</v>
      </c>
      <c r="C15" s="16"/>
      <c r="D15" s="17" t="s">
        <v>34</v>
      </c>
      <c r="E15" s="47">
        <v>250</v>
      </c>
      <c r="F15" s="48"/>
      <c r="G15" s="49">
        <v>186</v>
      </c>
      <c r="H15" s="49">
        <v>8.6</v>
      </c>
      <c r="I15" s="49">
        <v>6.55</v>
      </c>
      <c r="J15" s="50">
        <v>22.4</v>
      </c>
    </row>
    <row r="16" spans="1:10" x14ac:dyDescent="0.25">
      <c r="A16" s="14"/>
      <c r="B16" s="15" t="s">
        <v>26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27</v>
      </c>
      <c r="C17" s="16"/>
      <c r="D17" s="17" t="s">
        <v>35</v>
      </c>
      <c r="E17" s="47">
        <v>275</v>
      </c>
      <c r="F17" s="48"/>
      <c r="G17" s="49">
        <v>332.53</v>
      </c>
      <c r="H17" s="49">
        <v>16.600000000000001</v>
      </c>
      <c r="I17" s="49">
        <v>11.63</v>
      </c>
      <c r="J17" s="50">
        <v>52.76</v>
      </c>
    </row>
    <row r="18" spans="1:10" x14ac:dyDescent="0.25">
      <c r="A18" s="14"/>
      <c r="B18" s="15"/>
      <c r="C18" s="16"/>
      <c r="D18" s="23"/>
      <c r="E18" s="47"/>
      <c r="F18" s="48"/>
      <c r="G18" s="49"/>
      <c r="H18" s="49"/>
      <c r="I18" s="49"/>
      <c r="J18" s="50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1" t="s">
        <v>32</v>
      </c>
      <c r="E20" s="47">
        <v>200</v>
      </c>
      <c r="F20" s="48"/>
      <c r="G20" s="49">
        <v>176</v>
      </c>
      <c r="H20" s="49">
        <v>0.6</v>
      </c>
      <c r="I20" s="49"/>
      <c r="J20" s="50">
        <v>43.8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851.78</v>
      </c>
      <c r="H22" s="33">
        <f>H14+H16+H15+H17+H18+H19+H20+H21</f>
        <v>30.520000000000003</v>
      </c>
      <c r="I22" s="33">
        <f>I14+I15+I16+I17+I18+I19+I20+I21</f>
        <v>22.5</v>
      </c>
      <c r="J22" s="34">
        <f>J14+J15+J16+J17+J18+J19+J20+J21</f>
        <v>144.74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2021-11-09T05:08:30Z</dcterms:modified>
</cp:coreProperties>
</file>